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Jadual Transaksi Q1 2025\"/>
    </mc:Choice>
  </mc:AlternateContent>
  <bookViews>
    <workbookView xWindow="-120" yWindow="-120" windowWidth="29040" windowHeight="15840" tabRatio="599" activeTab="10"/>
  </bookViews>
  <sheets>
    <sheet name="1.1&amp;1.2" sheetId="1" r:id="rId1"/>
    <sheet name="1.3&amp;1.4" sheetId="3" r:id="rId2"/>
    <sheet name="1.5" sheetId="4" r:id="rId3"/>
    <sheet name="1.6" sheetId="5" r:id="rId4"/>
    <sheet name="1.7" sheetId="6" r:id="rId5"/>
    <sheet name="1.8" sheetId="7" r:id="rId6"/>
    <sheet name="1.9" sheetId="8" r:id="rId7"/>
    <sheet name="1.10" sheetId="9" r:id="rId8"/>
    <sheet name="1.11" sheetId="10" r:id="rId9"/>
    <sheet name="1.12" sheetId="11" r:id="rId10"/>
    <sheet name="1.13" sheetId="12" r:id="rId1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" i="9" l="1"/>
  <c r="K9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K26" i="9"/>
  <c r="K27" i="9"/>
  <c r="K28" i="9"/>
  <c r="K29" i="9"/>
  <c r="K30" i="9"/>
  <c r="K7" i="9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2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7" i="7"/>
  <c r="K7" i="8"/>
  <c r="K8" i="8"/>
  <c r="K9" i="8"/>
  <c r="K10" i="8"/>
  <c r="K11" i="8"/>
  <c r="K12" i="8"/>
  <c r="K13" i="8"/>
  <c r="K14" i="8"/>
  <c r="K15" i="8"/>
  <c r="K16" i="8"/>
  <c r="K17" i="8"/>
  <c r="K18" i="8"/>
  <c r="K19" i="8"/>
  <c r="K20" i="8"/>
  <c r="K21" i="8"/>
  <c r="K22" i="8"/>
  <c r="K23" i="8"/>
  <c r="K24" i="8"/>
  <c r="K25" i="8"/>
  <c r="K26" i="8"/>
  <c r="K27" i="8"/>
  <c r="K28" i="8"/>
  <c r="K29" i="8"/>
  <c r="K6" i="8"/>
  <c r="K7" i="4" l="1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6" i="4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7" i="5"/>
  <c r="K7" i="6"/>
  <c r="K8" i="6"/>
  <c r="K9" i="6"/>
  <c r="K10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6" i="6"/>
  <c r="K11" i="12"/>
  <c r="K12" i="12"/>
  <c r="K10" i="12"/>
  <c r="K7" i="12"/>
  <c r="K8" i="12"/>
  <c r="K6" i="12"/>
</calcChain>
</file>

<file path=xl/sharedStrings.xml><?xml version="1.0" encoding="utf-8"?>
<sst xmlns="http://schemas.openxmlformats.org/spreadsheetml/2006/main" count="491" uniqueCount="117">
  <si>
    <t>Table 1.1</t>
  </si>
  <si>
    <t>Number And Percentage Of Transactions By Price Range For The Principal Property Sub-Sectors</t>
  </si>
  <si>
    <t>Residential</t>
  </si>
  <si>
    <t>Commercial</t>
  </si>
  <si>
    <t>Industrial</t>
  </si>
  <si>
    <t>Agricultural</t>
  </si>
  <si>
    <t>Development</t>
  </si>
  <si>
    <t>Others</t>
  </si>
  <si>
    <t>Total</t>
  </si>
  <si>
    <t>%</t>
  </si>
  <si>
    <t>0 - 100,000</t>
  </si>
  <si>
    <t>100,001 - 200,000</t>
  </si>
  <si>
    <t>200,001 - 300,000</t>
  </si>
  <si>
    <t>300,001 - 400,000</t>
  </si>
  <si>
    <t>400,001 - 500,000</t>
  </si>
  <si>
    <t>500,001 - 600,000</t>
  </si>
  <si>
    <t>600,001 - 700,000</t>
  </si>
  <si>
    <t>700,001 - 800,000</t>
  </si>
  <si>
    <t>800,001 - 900,000</t>
  </si>
  <si>
    <t>900,001 - 1,000,000</t>
  </si>
  <si>
    <t>1,000,001 &amp; Above</t>
  </si>
  <si>
    <t>% Breakdown</t>
  </si>
  <si>
    <t>% Perubahan Bilangan Pindah Milik Mengikut Lingkungan Harga bagi Subsektor Harta Utama</t>
  </si>
  <si>
    <t>Table 1.3</t>
  </si>
  <si>
    <t>Value Of Transactions By Price Range For The Principal Property Sub-Sectors</t>
  </si>
  <si>
    <t>(RM MILLION)</t>
  </si>
  <si>
    <t>% Perubahan Nilai Pindah Milik Mengikut Lingkungan Harga bagi Subsektor Harta Utama</t>
  </si>
  <si>
    <t xml:space="preserve">Table 1.5 </t>
  </si>
  <si>
    <t>Breakdown Of Number Of Residential Property Transactions According To Type And District</t>
  </si>
  <si>
    <t>Kuala Lumpur Town Centre</t>
  </si>
  <si>
    <t>Vacant Plot</t>
  </si>
  <si>
    <t>Single Storey Terrace</t>
  </si>
  <si>
    <t>2 - 3 Storey Terrace</t>
  </si>
  <si>
    <t>Single Storey Semi-Detach</t>
  </si>
  <si>
    <t>2 - 3 Storey Semi-Detach</t>
  </si>
  <si>
    <t>Detach</t>
  </si>
  <si>
    <t>Condominium/Apartment</t>
  </si>
  <si>
    <t>Cluster House</t>
  </si>
  <si>
    <t>Town House</t>
  </si>
  <si>
    <t>Flat</t>
  </si>
  <si>
    <t>Low-Cost House</t>
  </si>
  <si>
    <t>Low-Cost Flat</t>
  </si>
  <si>
    <t>Table 1.6</t>
  </si>
  <si>
    <t>Breakdown Of Value Of Residential Property Transactions According To Type And District</t>
  </si>
  <si>
    <t>Table 1.7</t>
  </si>
  <si>
    <t>Breakdown Of Number Of Commercial Property Transactions According To Type, Price Range And District</t>
  </si>
  <si>
    <t>Pre-war Shop</t>
  </si>
  <si>
    <t>1 - 1 1/2 Storey Shop</t>
  </si>
  <si>
    <t>2 - 2 1/2 Storey Shop</t>
  </si>
  <si>
    <t>3 - 3 1/2 Storey Shop</t>
  </si>
  <si>
    <t>4 - 4 1/2 Storey Shop</t>
  </si>
  <si>
    <t>5 - 5 1/2 Storey Shop</t>
  </si>
  <si>
    <t>6 - 6 1/2 Storey Shop</t>
  </si>
  <si>
    <t>Shop Unit/Retail Lot</t>
  </si>
  <si>
    <t>Office Lot</t>
  </si>
  <si>
    <t>SOHO/SOFO/SOVO</t>
  </si>
  <si>
    <t>Shopping Complex</t>
  </si>
  <si>
    <t>Purpose-Built Office</t>
  </si>
  <si>
    <t>Service Apartment</t>
  </si>
  <si>
    <t>Hotel/Leisure</t>
  </si>
  <si>
    <t>Table 1.8</t>
  </si>
  <si>
    <t>Breakdown Of Value Of Commercial Property Transactions According To Type And District</t>
  </si>
  <si>
    <t>Table 1.9</t>
  </si>
  <si>
    <t>Breakdown Of Number Of Industrial Property Transactions According To Type And District</t>
  </si>
  <si>
    <t>Terraced Factory/Warehouse</t>
  </si>
  <si>
    <t>Semi-Detached Factory/Warehouse</t>
  </si>
  <si>
    <t>Detached Factory/Warehouse</t>
  </si>
  <si>
    <t>Industrial Complex</t>
  </si>
  <si>
    <t>Industrial Unit</t>
  </si>
  <si>
    <t>Table 1.10</t>
  </si>
  <si>
    <t>Breakdown Of Value Of Industrial Property Transactions According To Type And District</t>
  </si>
  <si>
    <t xml:space="preserve">Breakdown Number Of Agricultural Property Transactions According To Type, Price Range and District </t>
  </si>
  <si>
    <t>Estate</t>
  </si>
  <si>
    <t>Vacant Land</t>
  </si>
  <si>
    <t>Rubber</t>
  </si>
  <si>
    <t>Oil Palm</t>
  </si>
  <si>
    <t>Paddy</t>
  </si>
  <si>
    <t>Orchard</t>
  </si>
  <si>
    <t>Durian</t>
  </si>
  <si>
    <t>Horticulture/Vegetable</t>
  </si>
  <si>
    <t>Table 1.11</t>
  </si>
  <si>
    <t xml:space="preserve">Breakdown Value of Agricultural Property Transactions According To Type,Price Range And District </t>
  </si>
  <si>
    <t>Table 1.12</t>
  </si>
  <si>
    <t>Table 1.13</t>
  </si>
  <si>
    <t>Breakdown Of Number and Value  Of Development Land Transactions According To Type And District</t>
  </si>
  <si>
    <t>Number</t>
  </si>
  <si>
    <t>Value (RM Million)</t>
  </si>
  <si>
    <t>Table : 1.2</t>
  </si>
  <si>
    <t>Table 1.4</t>
  </si>
  <si>
    <r>
      <rPr>
        <vertAlign val="superscript"/>
        <sz val="10"/>
        <rFont val="Arial"/>
        <family val="2"/>
      </rPr>
      <t>P</t>
    </r>
    <r>
      <rPr>
        <sz val="10"/>
        <rFont val="Arial"/>
        <family val="2"/>
      </rPr>
      <t>- Preliminary</t>
    </r>
  </si>
  <si>
    <t>Mukim Kuala Lumpur</t>
  </si>
  <si>
    <t>Mukim Petaling</t>
  </si>
  <si>
    <t>Mukim Setapak</t>
  </si>
  <si>
    <t>Mukim Ampang</t>
  </si>
  <si>
    <t xml:space="preserve">Condominium/Apartment </t>
  </si>
  <si>
    <t>% Change Number of Transactions by Price Range for the Principal Property Sub-Sectors</t>
  </si>
  <si>
    <t>% Change Value of Transactions by Price Range for the Principal Property Sub-Sectors</t>
  </si>
  <si>
    <t>ND</t>
  </si>
  <si>
    <t>Price Range</t>
  </si>
  <si>
    <t>Quarter</t>
  </si>
  <si>
    <t>Property Type</t>
  </si>
  <si>
    <t>Propety Type</t>
  </si>
  <si>
    <t xml:space="preserve">Q1 2024 </t>
  </si>
  <si>
    <t>Q4 2024</t>
  </si>
  <si>
    <r>
      <t xml:space="preserve">Q1 2025 </t>
    </r>
    <r>
      <rPr>
        <vertAlign val="superscript"/>
        <sz val="10"/>
        <color indexed="8"/>
        <rFont val="Arial"/>
        <family val="2"/>
      </rPr>
      <t>P</t>
    </r>
  </si>
  <si>
    <r>
      <t xml:space="preserve">Q1 2025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 xml:space="preserve"> /Q1 2024</t>
    </r>
  </si>
  <si>
    <r>
      <t xml:space="preserve">Q1 2025 </t>
    </r>
    <r>
      <rPr>
        <vertAlign val="superscript"/>
        <sz val="10"/>
        <color indexed="8"/>
        <rFont val="Arial"/>
        <family val="2"/>
      </rPr>
      <t>P</t>
    </r>
    <r>
      <rPr>
        <sz val="10"/>
        <color indexed="8"/>
        <rFont val="Arial"/>
        <family val="2"/>
      </rPr>
      <t>/Q4 2024</t>
    </r>
  </si>
  <si>
    <t>Mukim 
Ulu Kelang</t>
  </si>
  <si>
    <t>Mukim 
Kuala Lumpur</t>
  </si>
  <si>
    <t>Mukim 
Batu</t>
  </si>
  <si>
    <t xml:space="preserve">Total </t>
  </si>
  <si>
    <t>Mukim 
Cheras</t>
  </si>
  <si>
    <t>Kuala Lumpur 
Town Centre</t>
  </si>
  <si>
    <t>Mukim 
Petaling</t>
  </si>
  <si>
    <t>Mukim 
Setapak</t>
  </si>
  <si>
    <t>Mukim 
Ampang</t>
  </si>
  <si>
    <t>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</si>
</sst>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"/>
    <numFmt numFmtId="165" formatCode="0.0"/>
    <numFmt numFmtId="166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vertAlign val="superscript"/>
      <sz val="10"/>
      <name val="Arial"/>
      <family val="2"/>
    </font>
    <font>
      <b/>
      <i/>
      <sz val="10"/>
      <color theme="1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0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</cellStyleXfs>
  <cellXfs count="64">
    <xf numFmtId="0" fontId="0" fillId="0" borderId="0" xfId="0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65" fontId="5" fillId="0" borderId="0" xfId="1" applyNumberFormat="1" applyFont="1" applyAlignment="1">
      <alignment horizontal="right" vertical="center" indent="1"/>
    </xf>
    <xf numFmtId="0" fontId="3" fillId="0" borderId="0" xfId="3" applyAlignment="1">
      <alignment horizontal="center" vertical="center" wrapText="1"/>
    </xf>
    <xf numFmtId="0" fontId="3" fillId="0" borderId="0" xfId="4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65" fontId="4" fillId="0" borderId="0" xfId="0" applyNumberFormat="1" applyFont="1" applyAlignment="1">
      <alignment horizontal="right" vertical="center" inden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2" fontId="9" fillId="3" borderId="0" xfId="1" applyNumberFormat="1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2" fillId="0" borderId="0" xfId="1" applyNumberFormat="1" applyFont="1" applyBorder="1" applyAlignment="1">
      <alignment horizontal="right" vertical="center" indent="1"/>
    </xf>
    <xf numFmtId="0" fontId="5" fillId="0" borderId="0" xfId="0" applyFont="1" applyAlignment="1">
      <alignment vertical="center"/>
    </xf>
    <xf numFmtId="165" fontId="5" fillId="0" borderId="0" xfId="0" applyNumberFormat="1" applyFont="1" applyAlignment="1">
      <alignment horizontal="right" vertical="center" inden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43" fontId="5" fillId="0" borderId="0" xfId="1" applyFont="1" applyAlignment="1">
      <alignment vertical="center"/>
    </xf>
    <xf numFmtId="1" fontId="5" fillId="0" borderId="0" xfId="0" applyNumberFormat="1" applyFont="1" applyAlignment="1">
      <alignment vertical="center"/>
    </xf>
    <xf numFmtId="165" fontId="5" fillId="0" borderId="0" xfId="1" applyNumberFormat="1" applyFont="1" applyAlignment="1">
      <alignment horizontal="right" vertical="center"/>
    </xf>
    <xf numFmtId="1" fontId="5" fillId="0" borderId="0" xfId="1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5" fillId="0" borderId="0" xfId="1" applyNumberFormat="1" applyFont="1" applyAlignment="1">
      <alignment vertical="center"/>
    </xf>
    <xf numFmtId="0" fontId="2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1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right" vertical="center"/>
    </xf>
    <xf numFmtId="3" fontId="5" fillId="0" borderId="0" xfId="1" applyNumberFormat="1" applyFont="1" applyAlignment="1">
      <alignment horizontal="right" vertical="center" indent="1"/>
    </xf>
    <xf numFmtId="3" fontId="4" fillId="0" borderId="0" xfId="1" applyNumberFormat="1" applyFont="1" applyAlignment="1">
      <alignment horizontal="right" vertical="center" indent="1"/>
    </xf>
    <xf numFmtId="164" fontId="3" fillId="0" borderId="0" xfId="3" applyNumberFormat="1" applyAlignment="1">
      <alignment horizontal="right" vertical="center" wrapText="1" inden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9" fillId="0" borderId="0" xfId="1" applyNumberFormat="1" applyFont="1" applyBorder="1" applyAlignment="1">
      <alignment horizontal="right" vertical="center" indent="1"/>
    </xf>
    <xf numFmtId="2" fontId="2" fillId="0" borderId="0" xfId="1" applyNumberFormat="1" applyFont="1" applyAlignment="1">
      <alignment horizontal="right" vertical="center" indent="1"/>
    </xf>
    <xf numFmtId="2" fontId="9" fillId="0" borderId="0" xfId="1" applyNumberFormat="1" applyFont="1" applyAlignment="1">
      <alignment horizontal="right" vertical="center" indent="1"/>
    </xf>
    <xf numFmtId="3" fontId="2" fillId="0" borderId="0" xfId="0" applyNumberFormat="1" applyFont="1" applyAlignment="1">
      <alignment horizontal="right" vertical="center" indent="1"/>
    </xf>
    <xf numFmtId="0" fontId="2" fillId="0" borderId="0" xfId="0" applyFont="1" applyAlignment="1">
      <alignment horizontal="right" vertical="center" indent="1"/>
    </xf>
    <xf numFmtId="166" fontId="9" fillId="0" borderId="0" xfId="1" applyNumberFormat="1" applyFont="1" applyAlignment="1">
      <alignment horizontal="right" vertical="center" indent="1"/>
    </xf>
    <xf numFmtId="4" fontId="2" fillId="0" borderId="0" xfId="1" applyNumberFormat="1" applyFont="1" applyAlignment="1">
      <alignment horizontal="right" vertical="center" indent="1"/>
    </xf>
    <xf numFmtId="4" fontId="9" fillId="0" borderId="0" xfId="1" applyNumberFormat="1" applyFont="1" applyAlignment="1">
      <alignment horizontal="right" vertical="center" indent="1"/>
    </xf>
    <xf numFmtId="0" fontId="2" fillId="0" borderId="0" xfId="0" applyFont="1" applyAlignment="1">
      <alignment horizontal="left" vertical="center" indent="1"/>
    </xf>
    <xf numFmtId="3" fontId="2" fillId="0" borderId="0" xfId="1" applyNumberFormat="1" applyFont="1" applyBorder="1" applyAlignment="1">
      <alignment horizontal="right" vertical="center" indent="1"/>
    </xf>
    <xf numFmtId="3" fontId="2" fillId="0" borderId="0" xfId="1" applyNumberFormat="1" applyFont="1" applyAlignment="1">
      <alignment horizontal="right" vertical="center" indent="1"/>
    </xf>
    <xf numFmtId="3" fontId="9" fillId="0" borderId="0" xfId="1" applyNumberFormat="1" applyFont="1" applyAlignment="1">
      <alignment horizontal="right" vertical="center" indent="1"/>
    </xf>
    <xf numFmtId="0" fontId="9" fillId="0" borderId="0" xfId="0" applyFont="1" applyAlignment="1">
      <alignment horizontal="right" vertical="center" inden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4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4" fontId="5" fillId="0" borderId="0" xfId="1" applyNumberFormat="1" applyFont="1" applyAlignment="1">
      <alignment horizontal="right" vertical="center" indent="1"/>
    </xf>
    <xf numFmtId="4" fontId="4" fillId="0" borderId="0" xfId="1" applyNumberFormat="1" applyFont="1" applyAlignment="1">
      <alignment horizontal="right" vertical="center" indent="1"/>
    </xf>
    <xf numFmtId="0" fontId="5" fillId="0" borderId="0" xfId="0" applyFont="1" applyAlignment="1">
      <alignment horizontal="right" vertical="center" indent="1"/>
    </xf>
    <xf numFmtId="0" fontId="2" fillId="0" borderId="0" xfId="0" applyFont="1" applyAlignment="1">
      <alignment horizontal="right" vertical="center"/>
    </xf>
    <xf numFmtId="4" fontId="2" fillId="0" borderId="0" xfId="1" applyNumberFormat="1" applyFont="1" applyBorder="1" applyAlignment="1">
      <alignment horizontal="right" vertical="center" indent="1"/>
    </xf>
    <xf numFmtId="4" fontId="9" fillId="0" borderId="0" xfId="1" applyNumberFormat="1" applyFont="1" applyBorder="1" applyAlignment="1">
      <alignment horizontal="right" vertical="center" indent="1"/>
    </xf>
  </cellXfs>
  <cellStyles count="5">
    <cellStyle name="Comma" xfId="1" builtinId="3"/>
    <cellStyle name="Normal" xfId="0" builtinId="0"/>
    <cellStyle name="Normal 2" xfId="2"/>
    <cellStyle name="Normal_Jadual 1" xfId="3"/>
    <cellStyle name="Normal_RESD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zoomScaleNormal="100" workbookViewId="0"/>
  </sheetViews>
  <sheetFormatPr defaultColWidth="9.140625" defaultRowHeight="15.95" customHeight="1" x14ac:dyDescent="0.25"/>
  <cols>
    <col min="1" max="1" width="18.42578125" style="18" customWidth="1"/>
    <col min="2" max="2" width="20" style="18" customWidth="1"/>
    <col min="3" max="12" width="17.7109375" style="18" customWidth="1"/>
    <col min="13" max="13" width="17.7109375" style="26" customWidth="1"/>
    <col min="14" max="16" width="17.7109375" style="18" customWidth="1"/>
    <col min="17" max="16384" width="9.140625" style="18"/>
  </cols>
  <sheetData>
    <row r="1" spans="1:16" ht="15.95" customHeight="1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4"/>
      <c r="N1" s="23"/>
      <c r="O1" s="23"/>
      <c r="P1" s="23"/>
    </row>
    <row r="2" spans="1:16" ht="15.95" customHeight="1" x14ac:dyDescent="0.25">
      <c r="A2" s="23" t="s">
        <v>1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  <c r="N2" s="23"/>
      <c r="O2" s="23"/>
      <c r="P2" s="23"/>
    </row>
    <row r="3" spans="1:16" ht="15.9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4"/>
      <c r="N3" s="23"/>
      <c r="O3" s="23"/>
      <c r="P3" s="23"/>
    </row>
    <row r="4" spans="1:16" s="16" customFormat="1" ht="15.95" customHeight="1" x14ac:dyDescent="0.25">
      <c r="A4" s="55" t="s">
        <v>98</v>
      </c>
      <c r="B4" s="55" t="s">
        <v>99</v>
      </c>
      <c r="C4" s="55" t="s">
        <v>2</v>
      </c>
      <c r="D4" s="55"/>
      <c r="E4" s="54" t="s">
        <v>3</v>
      </c>
      <c r="F4" s="54"/>
      <c r="G4" s="54" t="s">
        <v>4</v>
      </c>
      <c r="H4" s="54"/>
      <c r="I4" s="54" t="s">
        <v>5</v>
      </c>
      <c r="J4" s="54"/>
      <c r="K4" s="54" t="s">
        <v>6</v>
      </c>
      <c r="L4" s="54"/>
      <c r="M4" s="54" t="s">
        <v>7</v>
      </c>
      <c r="N4" s="54"/>
      <c r="O4" s="54" t="s">
        <v>8</v>
      </c>
      <c r="P4" s="54"/>
    </row>
    <row r="5" spans="1:16" s="16" customFormat="1" ht="15.95" customHeight="1" x14ac:dyDescent="0.25">
      <c r="A5" s="55"/>
      <c r="B5" s="55"/>
      <c r="C5" s="20" t="s">
        <v>116</v>
      </c>
      <c r="D5" s="21" t="s">
        <v>9</v>
      </c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</row>
    <row r="6" spans="1:16" ht="15.95" customHeight="1" x14ac:dyDescent="0.25">
      <c r="C6" s="25"/>
    </row>
    <row r="7" spans="1:16" ht="15.95" customHeight="1" x14ac:dyDescent="0.25">
      <c r="A7" s="18" t="s">
        <v>10</v>
      </c>
      <c r="B7" s="16" t="s">
        <v>102</v>
      </c>
      <c r="C7" s="35">
        <v>175</v>
      </c>
      <c r="D7" s="4">
        <v>5.1274538529153233</v>
      </c>
      <c r="E7" s="35">
        <v>15</v>
      </c>
      <c r="F7" s="4">
        <v>0.80299785867237683</v>
      </c>
      <c r="G7" s="35">
        <v>0</v>
      </c>
      <c r="H7" s="4">
        <v>0</v>
      </c>
      <c r="I7" s="35">
        <v>0</v>
      </c>
      <c r="J7" s="4">
        <v>0</v>
      </c>
      <c r="K7" s="35">
        <v>2</v>
      </c>
      <c r="L7" s="4">
        <v>3.8461538461538463</v>
      </c>
      <c r="M7" s="35">
        <v>0</v>
      </c>
      <c r="N7" s="4">
        <v>0</v>
      </c>
      <c r="O7" s="35">
        <v>192</v>
      </c>
      <c r="P7" s="4">
        <v>3.5774175517048632</v>
      </c>
    </row>
    <row r="8" spans="1:16" ht="15.95" customHeight="1" x14ac:dyDescent="0.25">
      <c r="B8" s="16" t="s">
        <v>103</v>
      </c>
      <c r="C8" s="35">
        <v>117</v>
      </c>
      <c r="D8" s="4">
        <v>3.3514752219994266</v>
      </c>
      <c r="E8" s="35">
        <v>31</v>
      </c>
      <c r="F8" s="4">
        <v>1.4513108614232211</v>
      </c>
      <c r="G8" s="35">
        <v>0</v>
      </c>
      <c r="H8" s="4">
        <v>0</v>
      </c>
      <c r="I8" s="35">
        <v>0</v>
      </c>
      <c r="J8" s="4">
        <v>0</v>
      </c>
      <c r="K8" s="35">
        <v>1</v>
      </c>
      <c r="L8" s="4">
        <v>2.083333333333333</v>
      </c>
      <c r="M8" s="35">
        <v>0</v>
      </c>
      <c r="N8" s="4">
        <v>0</v>
      </c>
      <c r="O8" s="35">
        <v>149</v>
      </c>
      <c r="P8" s="4">
        <v>2.6017111925964729</v>
      </c>
    </row>
    <row r="9" spans="1:16" ht="15.95" customHeight="1" x14ac:dyDescent="0.25">
      <c r="B9" s="6" t="s">
        <v>104</v>
      </c>
      <c r="C9" s="35">
        <v>161</v>
      </c>
      <c r="D9" s="4">
        <v>5.0676739062008185</v>
      </c>
      <c r="E9" s="35">
        <v>16</v>
      </c>
      <c r="F9" s="4">
        <v>0.84166228300894264</v>
      </c>
      <c r="G9" s="35">
        <v>1</v>
      </c>
      <c r="H9" s="4">
        <v>1.3157894736842104</v>
      </c>
      <c r="I9" s="35">
        <v>0</v>
      </c>
      <c r="J9" s="4">
        <v>0</v>
      </c>
      <c r="K9" s="35">
        <v>0</v>
      </c>
      <c r="L9" s="4">
        <v>0</v>
      </c>
      <c r="M9" s="35">
        <v>0</v>
      </c>
      <c r="N9" s="4">
        <v>0</v>
      </c>
      <c r="O9" s="35">
        <v>178</v>
      </c>
      <c r="P9" s="4">
        <v>3.4184751296331859</v>
      </c>
    </row>
    <row r="10" spans="1:16" ht="15.95" customHeight="1" x14ac:dyDescent="0.25">
      <c r="A10" s="18" t="s">
        <v>11</v>
      </c>
      <c r="B10" s="16"/>
      <c r="C10" s="35">
        <v>442</v>
      </c>
      <c r="D10" s="4">
        <v>12.950483445648988</v>
      </c>
      <c r="E10" s="35">
        <v>33</v>
      </c>
      <c r="F10" s="4">
        <v>1.7665952890792294</v>
      </c>
      <c r="G10" s="35">
        <v>0</v>
      </c>
      <c r="H10" s="4">
        <v>0</v>
      </c>
      <c r="I10" s="35">
        <v>0</v>
      </c>
      <c r="J10" s="4">
        <v>0</v>
      </c>
      <c r="K10" s="35">
        <v>4</v>
      </c>
      <c r="L10" s="4">
        <v>7.6923076923076925</v>
      </c>
      <c r="M10" s="35">
        <v>0</v>
      </c>
      <c r="N10" s="4">
        <v>0</v>
      </c>
      <c r="O10" s="35">
        <v>479</v>
      </c>
      <c r="P10" s="4">
        <v>8.9249114961803606</v>
      </c>
    </row>
    <row r="11" spans="1:16" ht="15.95" customHeight="1" x14ac:dyDescent="0.25">
      <c r="B11" s="16"/>
      <c r="C11" s="35">
        <v>444</v>
      </c>
      <c r="D11" s="4">
        <v>12.718418791177314</v>
      </c>
      <c r="E11" s="35">
        <v>51</v>
      </c>
      <c r="F11" s="4">
        <v>2.387640449438202</v>
      </c>
      <c r="G11" s="35">
        <v>3</v>
      </c>
      <c r="H11" s="4">
        <v>5.7692307692307692</v>
      </c>
      <c r="I11" s="35">
        <v>0</v>
      </c>
      <c r="J11" s="4">
        <v>0</v>
      </c>
      <c r="K11" s="35">
        <v>0</v>
      </c>
      <c r="L11" s="4">
        <v>0</v>
      </c>
      <c r="M11" s="35">
        <v>0</v>
      </c>
      <c r="N11" s="4">
        <v>0</v>
      </c>
      <c r="O11" s="35">
        <v>498</v>
      </c>
      <c r="P11" s="4">
        <v>8.695652173913043</v>
      </c>
    </row>
    <row r="12" spans="1:16" ht="15.95" customHeight="1" x14ac:dyDescent="0.25">
      <c r="C12" s="35">
        <v>426</v>
      </c>
      <c r="D12" s="4">
        <v>13.408876298394713</v>
      </c>
      <c r="E12" s="35">
        <v>48</v>
      </c>
      <c r="F12" s="4">
        <v>2.5249868490268277</v>
      </c>
      <c r="G12" s="35">
        <v>0</v>
      </c>
      <c r="H12" s="4">
        <v>0</v>
      </c>
      <c r="I12" s="35">
        <v>0</v>
      </c>
      <c r="J12" s="4">
        <v>0</v>
      </c>
      <c r="K12" s="35">
        <v>10</v>
      </c>
      <c r="L12" s="4">
        <v>19.230769230769234</v>
      </c>
      <c r="M12" s="35">
        <v>0</v>
      </c>
      <c r="N12" s="4">
        <v>0</v>
      </c>
      <c r="O12" s="35">
        <v>484</v>
      </c>
      <c r="P12" s="4">
        <v>9.2951795659688869</v>
      </c>
    </row>
    <row r="13" spans="1:16" ht="15.95" customHeight="1" x14ac:dyDescent="0.25">
      <c r="A13" s="18" t="s">
        <v>12</v>
      </c>
      <c r="C13" s="35">
        <v>425</v>
      </c>
      <c r="D13" s="4">
        <v>12.452387928508642</v>
      </c>
      <c r="E13" s="35">
        <v>65</v>
      </c>
      <c r="F13" s="4">
        <v>3.4796573875802999</v>
      </c>
      <c r="G13" s="35">
        <v>0</v>
      </c>
      <c r="H13" s="4">
        <v>0</v>
      </c>
      <c r="I13" s="35">
        <v>0</v>
      </c>
      <c r="J13" s="4">
        <v>0</v>
      </c>
      <c r="K13" s="35">
        <v>8</v>
      </c>
      <c r="L13" s="4">
        <v>15.384615384615385</v>
      </c>
      <c r="M13" s="35">
        <v>0</v>
      </c>
      <c r="N13" s="4">
        <v>0</v>
      </c>
      <c r="O13" s="35">
        <v>498</v>
      </c>
      <c r="P13" s="4">
        <v>9.2789267747344883</v>
      </c>
    </row>
    <row r="14" spans="1:16" ht="15.95" customHeight="1" x14ac:dyDescent="0.25">
      <c r="C14" s="35">
        <v>496</v>
      </c>
      <c r="D14" s="4">
        <v>14.20796333428817</v>
      </c>
      <c r="E14" s="35">
        <v>81</v>
      </c>
      <c r="F14" s="4">
        <v>3.7921348314606744</v>
      </c>
      <c r="G14" s="35">
        <v>1</v>
      </c>
      <c r="H14" s="4">
        <v>1.9230769230769231</v>
      </c>
      <c r="I14" s="35">
        <v>0</v>
      </c>
      <c r="J14" s="4">
        <v>0</v>
      </c>
      <c r="K14" s="35">
        <v>2</v>
      </c>
      <c r="L14" s="4">
        <v>4.1666666666666661</v>
      </c>
      <c r="M14" s="35">
        <v>0</v>
      </c>
      <c r="N14" s="4">
        <v>0</v>
      </c>
      <c r="O14" s="35">
        <v>580</v>
      </c>
      <c r="P14" s="4">
        <v>10.127466387288283</v>
      </c>
    </row>
    <row r="15" spans="1:16" ht="15.95" customHeight="1" x14ac:dyDescent="0.25">
      <c r="C15" s="35">
        <v>453</v>
      </c>
      <c r="D15" s="4">
        <v>14.258734655335223</v>
      </c>
      <c r="E15" s="35">
        <v>88</v>
      </c>
      <c r="F15" s="4">
        <v>4.6291425565491844</v>
      </c>
      <c r="G15" s="35">
        <v>1</v>
      </c>
      <c r="H15" s="4">
        <v>1.3157894736842104</v>
      </c>
      <c r="I15" s="35">
        <v>0</v>
      </c>
      <c r="J15" s="4">
        <v>0</v>
      </c>
      <c r="K15" s="35">
        <v>2</v>
      </c>
      <c r="L15" s="4">
        <v>3.8461538461538463</v>
      </c>
      <c r="M15" s="35">
        <v>0</v>
      </c>
      <c r="N15" s="4">
        <v>0</v>
      </c>
      <c r="O15" s="35">
        <v>544</v>
      </c>
      <c r="P15" s="4">
        <v>10.447474553485691</v>
      </c>
    </row>
    <row r="16" spans="1:16" ht="15.95" customHeight="1" x14ac:dyDescent="0.25">
      <c r="A16" s="18" t="s">
        <v>13</v>
      </c>
      <c r="C16" s="35">
        <v>411</v>
      </c>
      <c r="D16" s="4">
        <v>12.042191620275418</v>
      </c>
      <c r="E16" s="35">
        <v>111</v>
      </c>
      <c r="F16" s="4">
        <v>5.9421841541755889</v>
      </c>
      <c r="G16" s="35">
        <v>3</v>
      </c>
      <c r="H16" s="4">
        <v>9.0909090909090917</v>
      </c>
      <c r="I16" s="35">
        <v>0</v>
      </c>
      <c r="J16" s="4">
        <v>0</v>
      </c>
      <c r="K16" s="35">
        <v>5</v>
      </c>
      <c r="L16" s="4">
        <v>9.6153846153846168</v>
      </c>
      <c r="M16" s="35">
        <v>0</v>
      </c>
      <c r="N16" s="4">
        <v>0</v>
      </c>
      <c r="O16" s="35">
        <v>530</v>
      </c>
      <c r="P16" s="4">
        <v>9.8751630333519671</v>
      </c>
    </row>
    <row r="17" spans="1:16" ht="15.95" customHeight="1" x14ac:dyDescent="0.25">
      <c r="C17" s="35">
        <v>407</v>
      </c>
      <c r="D17" s="4">
        <v>11.658550558579202</v>
      </c>
      <c r="E17" s="35">
        <v>146</v>
      </c>
      <c r="F17" s="4">
        <v>6.8352059925093638</v>
      </c>
      <c r="G17" s="35">
        <v>1</v>
      </c>
      <c r="H17" s="4">
        <v>1.9230769230769231</v>
      </c>
      <c r="I17" s="35">
        <v>0</v>
      </c>
      <c r="J17" s="4">
        <v>0</v>
      </c>
      <c r="K17" s="35">
        <v>2</v>
      </c>
      <c r="L17" s="4">
        <v>4.1666666666666661</v>
      </c>
      <c r="M17" s="35">
        <v>0</v>
      </c>
      <c r="N17" s="4">
        <v>0</v>
      </c>
      <c r="O17" s="35">
        <v>556</v>
      </c>
      <c r="P17" s="4">
        <v>9.708398812641871</v>
      </c>
    </row>
    <row r="18" spans="1:16" ht="15.95" customHeight="1" x14ac:dyDescent="0.25">
      <c r="C18" s="35">
        <v>383</v>
      </c>
      <c r="D18" s="4">
        <v>12.055398174378345</v>
      </c>
      <c r="E18" s="35">
        <v>127</v>
      </c>
      <c r="F18" s="4">
        <v>6.6806943713834821</v>
      </c>
      <c r="G18" s="35">
        <v>3</v>
      </c>
      <c r="H18" s="4">
        <v>3.9473684210526314</v>
      </c>
      <c r="I18" s="35">
        <v>0</v>
      </c>
      <c r="J18" s="4">
        <v>0</v>
      </c>
      <c r="K18" s="35">
        <v>2</v>
      </c>
      <c r="L18" s="4">
        <v>3.8461538461538463</v>
      </c>
      <c r="M18" s="35">
        <v>0</v>
      </c>
      <c r="N18" s="4">
        <v>0</v>
      </c>
      <c r="O18" s="35">
        <v>515</v>
      </c>
      <c r="P18" s="4">
        <v>9.8905319761859047</v>
      </c>
    </row>
    <row r="19" spans="1:16" ht="15.95" customHeight="1" x14ac:dyDescent="0.25">
      <c r="A19" s="18" t="s">
        <v>14</v>
      </c>
      <c r="C19" s="35">
        <v>372</v>
      </c>
      <c r="D19" s="4">
        <v>10.899501904482859</v>
      </c>
      <c r="E19" s="35">
        <v>190</v>
      </c>
      <c r="F19" s="4">
        <v>10.171306209850108</v>
      </c>
      <c r="G19" s="35">
        <v>3</v>
      </c>
      <c r="H19" s="4">
        <v>9.0909090909090917</v>
      </c>
      <c r="I19" s="35">
        <v>0</v>
      </c>
      <c r="J19" s="4">
        <v>0</v>
      </c>
      <c r="K19" s="35">
        <v>2</v>
      </c>
      <c r="L19" s="4">
        <v>3.8461538461538463</v>
      </c>
      <c r="M19" s="35">
        <v>0</v>
      </c>
      <c r="N19" s="4">
        <v>0</v>
      </c>
      <c r="O19" s="35">
        <v>567</v>
      </c>
      <c r="P19" s="4">
        <v>10.564561207378425</v>
      </c>
    </row>
    <row r="20" spans="1:16" ht="15.95" customHeight="1" x14ac:dyDescent="0.25">
      <c r="C20" s="35">
        <v>387</v>
      </c>
      <c r="D20" s="4">
        <v>11.085648811228873</v>
      </c>
      <c r="E20" s="35">
        <v>212</v>
      </c>
      <c r="F20" s="4">
        <v>9.9250936329588022</v>
      </c>
      <c r="G20" s="35">
        <v>2</v>
      </c>
      <c r="H20" s="4">
        <v>3.8461538461538463</v>
      </c>
      <c r="I20" s="35">
        <v>0</v>
      </c>
      <c r="J20" s="4">
        <v>0</v>
      </c>
      <c r="K20" s="35">
        <v>1</v>
      </c>
      <c r="L20" s="4">
        <v>2.083333333333333</v>
      </c>
      <c r="M20" s="35">
        <v>0</v>
      </c>
      <c r="N20" s="4">
        <v>0</v>
      </c>
      <c r="O20" s="35">
        <v>602</v>
      </c>
      <c r="P20" s="4">
        <v>10.511611664047495</v>
      </c>
    </row>
    <row r="21" spans="1:16" ht="15.95" customHeight="1" x14ac:dyDescent="0.25">
      <c r="C21" s="35">
        <v>331</v>
      </c>
      <c r="D21" s="4">
        <v>10.418633931381807</v>
      </c>
      <c r="E21" s="35">
        <v>161</v>
      </c>
      <c r="F21" s="4">
        <v>8.4692267227774849</v>
      </c>
      <c r="G21" s="35">
        <v>4</v>
      </c>
      <c r="H21" s="4">
        <v>5.2631578947368416</v>
      </c>
      <c r="I21" s="35">
        <v>0</v>
      </c>
      <c r="J21" s="4">
        <v>0</v>
      </c>
      <c r="K21" s="35">
        <v>2</v>
      </c>
      <c r="L21" s="4">
        <v>3.8461538461538463</v>
      </c>
      <c r="M21" s="35">
        <v>0</v>
      </c>
      <c r="N21" s="4">
        <v>0</v>
      </c>
      <c r="O21" s="35">
        <v>498</v>
      </c>
      <c r="P21" s="4">
        <v>9.5640483963894756</v>
      </c>
    </row>
    <row r="22" spans="1:16" ht="15.95" customHeight="1" x14ac:dyDescent="0.25">
      <c r="A22" s="18" t="s">
        <v>15</v>
      </c>
      <c r="C22" s="35">
        <v>305</v>
      </c>
      <c r="D22" s="4">
        <v>8.9364195722238495</v>
      </c>
      <c r="E22" s="35">
        <v>187</v>
      </c>
      <c r="F22" s="4">
        <v>10.010706638115632</v>
      </c>
      <c r="G22" s="35">
        <v>0</v>
      </c>
      <c r="H22" s="4">
        <v>0</v>
      </c>
      <c r="I22" s="35">
        <v>0</v>
      </c>
      <c r="J22" s="4">
        <v>0</v>
      </c>
      <c r="K22" s="35">
        <v>1</v>
      </c>
      <c r="L22" s="4">
        <v>1.9230769230769231</v>
      </c>
      <c r="M22" s="35">
        <v>0</v>
      </c>
      <c r="N22" s="4">
        <v>0</v>
      </c>
      <c r="O22" s="35">
        <v>493</v>
      </c>
      <c r="P22" s="4">
        <v>9.1857648593255092</v>
      </c>
    </row>
    <row r="23" spans="1:16" ht="15.95" customHeight="1" x14ac:dyDescent="0.25">
      <c r="C23" s="35">
        <v>271</v>
      </c>
      <c r="D23" s="4">
        <v>7.7628186765969636</v>
      </c>
      <c r="E23" s="35">
        <v>191</v>
      </c>
      <c r="F23" s="4">
        <v>8.9419475655430709</v>
      </c>
      <c r="G23" s="35">
        <v>2</v>
      </c>
      <c r="H23" s="4">
        <v>3.8461538461538463</v>
      </c>
      <c r="I23" s="35">
        <v>0</v>
      </c>
      <c r="J23" s="4">
        <v>0</v>
      </c>
      <c r="K23" s="35">
        <v>2</v>
      </c>
      <c r="L23" s="4">
        <v>4.1666666666666661</v>
      </c>
      <c r="M23" s="35">
        <v>0</v>
      </c>
      <c r="N23" s="4">
        <v>0</v>
      </c>
      <c r="O23" s="35">
        <v>466</v>
      </c>
      <c r="P23" s="4">
        <v>8.1368954077178284</v>
      </c>
    </row>
    <row r="24" spans="1:16" ht="15.95" customHeight="1" x14ac:dyDescent="0.25">
      <c r="C24" s="35">
        <v>247</v>
      </c>
      <c r="D24" s="4">
        <v>7.7746301542335541</v>
      </c>
      <c r="E24" s="35">
        <v>155</v>
      </c>
      <c r="F24" s="4">
        <v>8.153603366649131</v>
      </c>
      <c r="G24" s="35">
        <v>0</v>
      </c>
      <c r="H24" s="4">
        <v>0</v>
      </c>
      <c r="I24" s="35">
        <v>0</v>
      </c>
      <c r="J24" s="4">
        <v>0</v>
      </c>
      <c r="K24" s="35">
        <v>3</v>
      </c>
      <c r="L24" s="4">
        <v>5.7692307692307692</v>
      </c>
      <c r="M24" s="35">
        <v>0</v>
      </c>
      <c r="N24" s="4">
        <v>0</v>
      </c>
      <c r="O24" s="35">
        <v>405</v>
      </c>
      <c r="P24" s="4">
        <v>7.7779911657384293</v>
      </c>
    </row>
    <row r="25" spans="1:16" ht="15.95" customHeight="1" x14ac:dyDescent="0.25">
      <c r="A25" s="18" t="s">
        <v>16</v>
      </c>
      <c r="C25" s="35">
        <v>219</v>
      </c>
      <c r="D25" s="4">
        <v>6.4166422502197475</v>
      </c>
      <c r="E25" s="35">
        <v>207</v>
      </c>
      <c r="F25" s="4">
        <v>11.081370449678801</v>
      </c>
      <c r="G25" s="35">
        <v>2</v>
      </c>
      <c r="H25" s="4">
        <v>6.0606060606060606</v>
      </c>
      <c r="I25" s="35">
        <v>0</v>
      </c>
      <c r="J25" s="4">
        <v>0</v>
      </c>
      <c r="K25" s="35">
        <v>3</v>
      </c>
      <c r="L25" s="4">
        <v>5.7692307692307692</v>
      </c>
      <c r="M25" s="35">
        <v>0</v>
      </c>
      <c r="N25" s="4">
        <v>0</v>
      </c>
      <c r="O25" s="35">
        <v>431</v>
      </c>
      <c r="P25" s="4">
        <v>8.0305571082541451</v>
      </c>
    </row>
    <row r="26" spans="1:16" ht="15.95" customHeight="1" x14ac:dyDescent="0.25">
      <c r="C26" s="35">
        <v>218</v>
      </c>
      <c r="D26" s="4">
        <v>6.2446290461185905</v>
      </c>
      <c r="E26" s="35">
        <v>191</v>
      </c>
      <c r="F26" s="4">
        <v>8.9419475655430709</v>
      </c>
      <c r="G26" s="35">
        <v>0</v>
      </c>
      <c r="H26" s="4">
        <v>0</v>
      </c>
      <c r="I26" s="35">
        <v>0</v>
      </c>
      <c r="J26" s="4">
        <v>0</v>
      </c>
      <c r="K26" s="35">
        <v>0</v>
      </c>
      <c r="L26" s="4">
        <v>0</v>
      </c>
      <c r="M26" s="35">
        <v>0</v>
      </c>
      <c r="N26" s="4">
        <v>0</v>
      </c>
      <c r="O26" s="35">
        <v>409</v>
      </c>
      <c r="P26" s="4">
        <v>7.1416099179325991</v>
      </c>
    </row>
    <row r="27" spans="1:16" ht="15.95" customHeight="1" x14ac:dyDescent="0.25">
      <c r="C27" s="35">
        <v>154</v>
      </c>
      <c r="D27" s="4">
        <v>4.8473402581051301</v>
      </c>
      <c r="E27" s="35">
        <v>125</v>
      </c>
      <c r="F27" s="4">
        <v>6.575486586007365</v>
      </c>
      <c r="G27" s="35">
        <v>2</v>
      </c>
      <c r="H27" s="4">
        <v>2.6315789473684208</v>
      </c>
      <c r="I27" s="35">
        <v>0</v>
      </c>
      <c r="J27" s="4">
        <v>0</v>
      </c>
      <c r="K27" s="35">
        <v>1</v>
      </c>
      <c r="L27" s="4">
        <v>1.9230769230769231</v>
      </c>
      <c r="M27" s="35">
        <v>0</v>
      </c>
      <c r="N27" s="4">
        <v>0</v>
      </c>
      <c r="O27" s="35">
        <v>282</v>
      </c>
      <c r="P27" s="4">
        <v>5.4157864413289802</v>
      </c>
    </row>
    <row r="28" spans="1:16" ht="15.95" customHeight="1" x14ac:dyDescent="0.25">
      <c r="A28" s="18" t="s">
        <v>17</v>
      </c>
      <c r="C28" s="35">
        <v>171</v>
      </c>
      <c r="D28" s="4">
        <v>5.0102549077058312</v>
      </c>
      <c r="E28" s="35">
        <v>169</v>
      </c>
      <c r="F28" s="4">
        <v>9.0471092077087789</v>
      </c>
      <c r="G28" s="35">
        <v>0</v>
      </c>
      <c r="H28" s="4">
        <v>0</v>
      </c>
      <c r="I28" s="35">
        <v>0</v>
      </c>
      <c r="J28" s="4">
        <v>0</v>
      </c>
      <c r="K28" s="35">
        <v>0</v>
      </c>
      <c r="L28" s="4">
        <v>0</v>
      </c>
      <c r="M28" s="35">
        <v>0</v>
      </c>
      <c r="N28" s="4">
        <v>0</v>
      </c>
      <c r="O28" s="35">
        <v>340</v>
      </c>
      <c r="P28" s="4">
        <v>6.3350102478106951</v>
      </c>
    </row>
    <row r="29" spans="1:16" ht="15.95" customHeight="1" x14ac:dyDescent="0.25">
      <c r="C29" s="35">
        <v>150</v>
      </c>
      <c r="D29" s="4">
        <v>4.2967631051274706</v>
      </c>
      <c r="E29" s="35">
        <v>178</v>
      </c>
      <c r="F29" s="4">
        <v>8.3333333333333321</v>
      </c>
      <c r="G29" s="35">
        <v>0</v>
      </c>
      <c r="H29" s="4">
        <v>0</v>
      </c>
      <c r="I29" s="35">
        <v>0</v>
      </c>
      <c r="J29" s="4">
        <v>0</v>
      </c>
      <c r="K29" s="35">
        <v>2</v>
      </c>
      <c r="L29" s="4">
        <v>4.1666666666666661</v>
      </c>
      <c r="M29" s="35">
        <v>0</v>
      </c>
      <c r="N29" s="4">
        <v>0</v>
      </c>
      <c r="O29" s="35">
        <v>330</v>
      </c>
      <c r="P29" s="4">
        <v>5.7621791513881613</v>
      </c>
    </row>
    <row r="30" spans="1:16" ht="15.95" customHeight="1" x14ac:dyDescent="0.25">
      <c r="C30" s="35">
        <v>125</v>
      </c>
      <c r="D30" s="4">
        <v>3.9345294302801386</v>
      </c>
      <c r="E30" s="35">
        <v>135</v>
      </c>
      <c r="F30" s="4">
        <v>7.1015255128879531</v>
      </c>
      <c r="G30" s="35">
        <v>27</v>
      </c>
      <c r="H30" s="4">
        <v>35.526315789473685</v>
      </c>
      <c r="I30" s="35">
        <v>0</v>
      </c>
      <c r="J30" s="4">
        <v>0</v>
      </c>
      <c r="K30" s="35">
        <v>2</v>
      </c>
      <c r="L30" s="4">
        <v>3.8461538461538463</v>
      </c>
      <c r="M30" s="35">
        <v>0</v>
      </c>
      <c r="N30" s="4">
        <v>0</v>
      </c>
      <c r="O30" s="35">
        <v>289</v>
      </c>
      <c r="P30" s="4">
        <v>5.5502208565392745</v>
      </c>
    </row>
    <row r="31" spans="1:16" ht="15.95" customHeight="1" x14ac:dyDescent="0.25">
      <c r="A31" s="18" t="s">
        <v>18</v>
      </c>
      <c r="C31" s="35">
        <v>134</v>
      </c>
      <c r="D31" s="4">
        <v>3.9261646645180193</v>
      </c>
      <c r="E31" s="35">
        <v>213</v>
      </c>
      <c r="F31" s="4">
        <v>11.402569593147751</v>
      </c>
      <c r="G31" s="35">
        <v>0</v>
      </c>
      <c r="H31" s="4">
        <v>0</v>
      </c>
      <c r="I31" s="35">
        <v>0</v>
      </c>
      <c r="J31" s="4">
        <v>0</v>
      </c>
      <c r="K31" s="35">
        <v>0</v>
      </c>
      <c r="L31" s="4">
        <v>0</v>
      </c>
      <c r="M31" s="35">
        <v>0</v>
      </c>
      <c r="N31" s="4">
        <v>0</v>
      </c>
      <c r="O31" s="35">
        <v>347</v>
      </c>
      <c r="P31" s="4">
        <v>6.4654369293832685</v>
      </c>
    </row>
    <row r="32" spans="1:16" ht="15.95" customHeight="1" x14ac:dyDescent="0.25">
      <c r="C32" s="35">
        <v>133</v>
      </c>
      <c r="D32" s="4">
        <v>3.8097966198796906</v>
      </c>
      <c r="E32" s="35">
        <v>81</v>
      </c>
      <c r="F32" s="4">
        <v>3.7921348314606744</v>
      </c>
      <c r="G32" s="35">
        <v>0</v>
      </c>
      <c r="H32" s="4">
        <v>0</v>
      </c>
      <c r="I32" s="35">
        <v>0</v>
      </c>
      <c r="J32" s="4">
        <v>0</v>
      </c>
      <c r="K32" s="35">
        <v>1</v>
      </c>
      <c r="L32" s="4">
        <v>2.083333333333333</v>
      </c>
      <c r="M32" s="35">
        <v>0</v>
      </c>
      <c r="N32" s="4">
        <v>0</v>
      </c>
      <c r="O32" s="35">
        <v>215</v>
      </c>
      <c r="P32" s="4">
        <v>3.7541470228741054</v>
      </c>
    </row>
    <row r="33" spans="1:16" ht="15.95" customHeight="1" x14ac:dyDescent="0.25">
      <c r="C33" s="35">
        <v>107</v>
      </c>
      <c r="D33" s="4">
        <v>3.3679571923197988</v>
      </c>
      <c r="E33" s="35">
        <v>79</v>
      </c>
      <c r="F33" s="4">
        <v>4.1557075223566544</v>
      </c>
      <c r="G33" s="35">
        <v>0</v>
      </c>
      <c r="H33" s="4">
        <v>0</v>
      </c>
      <c r="I33" s="35">
        <v>0</v>
      </c>
      <c r="J33" s="4">
        <v>0</v>
      </c>
      <c r="K33" s="35">
        <v>2</v>
      </c>
      <c r="L33" s="4">
        <v>3.8461538461538463</v>
      </c>
      <c r="M33" s="35">
        <v>0</v>
      </c>
      <c r="N33" s="4">
        <v>0</v>
      </c>
      <c r="O33" s="35">
        <v>188</v>
      </c>
      <c r="P33" s="4">
        <v>3.6105242942193203</v>
      </c>
    </row>
    <row r="34" spans="1:16" ht="15.95" customHeight="1" x14ac:dyDescent="0.25">
      <c r="A34" s="18" t="s">
        <v>19</v>
      </c>
      <c r="C34" s="35">
        <v>87</v>
      </c>
      <c r="D34" s="4">
        <v>2.5490770583064752</v>
      </c>
      <c r="E34" s="35">
        <v>81</v>
      </c>
      <c r="F34" s="4">
        <v>4.3361884368308354</v>
      </c>
      <c r="G34" s="35">
        <v>2</v>
      </c>
      <c r="H34" s="4">
        <v>6.0606060606060606</v>
      </c>
      <c r="I34" s="35">
        <v>0</v>
      </c>
      <c r="J34" s="4">
        <v>0</v>
      </c>
      <c r="K34" s="35">
        <v>0</v>
      </c>
      <c r="L34" s="4">
        <v>0</v>
      </c>
      <c r="M34" s="35">
        <v>0</v>
      </c>
      <c r="N34" s="4">
        <v>0</v>
      </c>
      <c r="O34" s="35">
        <v>170</v>
      </c>
      <c r="P34" s="4">
        <v>3.1675051239053476</v>
      </c>
    </row>
    <row r="35" spans="1:16" ht="15.95" customHeight="1" x14ac:dyDescent="0.25">
      <c r="C35" s="35">
        <v>105</v>
      </c>
      <c r="D35" s="4">
        <v>3.0077341735892293</v>
      </c>
      <c r="E35" s="35">
        <v>103</v>
      </c>
      <c r="F35" s="4">
        <v>4.8220973782771539</v>
      </c>
      <c r="G35" s="35">
        <v>4</v>
      </c>
      <c r="H35" s="4">
        <v>7.6923076923076925</v>
      </c>
      <c r="I35" s="35">
        <v>0</v>
      </c>
      <c r="J35" s="4">
        <v>0</v>
      </c>
      <c r="K35" s="35">
        <v>0</v>
      </c>
      <c r="L35" s="4">
        <v>0</v>
      </c>
      <c r="M35" s="35">
        <v>0</v>
      </c>
      <c r="N35" s="4">
        <v>0</v>
      </c>
      <c r="O35" s="35">
        <v>212</v>
      </c>
      <c r="P35" s="4">
        <v>3.7017635760433034</v>
      </c>
    </row>
    <row r="36" spans="1:16" ht="15.95" customHeight="1" x14ac:dyDescent="0.25">
      <c r="C36" s="35">
        <v>92</v>
      </c>
      <c r="D36" s="4">
        <v>2.8958136606861822</v>
      </c>
      <c r="E36" s="35">
        <v>77</v>
      </c>
      <c r="F36" s="4">
        <v>4.0504997369805364</v>
      </c>
      <c r="G36" s="35">
        <v>2</v>
      </c>
      <c r="H36" s="4">
        <v>2.6315789473684208</v>
      </c>
      <c r="I36" s="35">
        <v>0</v>
      </c>
      <c r="J36" s="4">
        <v>0</v>
      </c>
      <c r="K36" s="35">
        <v>1</v>
      </c>
      <c r="L36" s="4">
        <v>1.9230769230769231</v>
      </c>
      <c r="M36" s="35">
        <v>0</v>
      </c>
      <c r="N36" s="4">
        <v>0</v>
      </c>
      <c r="O36" s="35">
        <v>172</v>
      </c>
      <c r="P36" s="4">
        <v>3.3032456308815057</v>
      </c>
    </row>
    <row r="37" spans="1:16" ht="15.95" customHeight="1" x14ac:dyDescent="0.25">
      <c r="A37" s="18" t="s">
        <v>20</v>
      </c>
      <c r="C37" s="35">
        <v>672</v>
      </c>
      <c r="D37" s="4">
        <v>19.689422795194844</v>
      </c>
      <c r="E37" s="35">
        <v>597</v>
      </c>
      <c r="F37" s="4">
        <v>31.959314775160603</v>
      </c>
      <c r="G37" s="35">
        <v>23</v>
      </c>
      <c r="H37" s="4">
        <v>69.696969696969703</v>
      </c>
      <c r="I37" s="35">
        <v>0</v>
      </c>
      <c r="J37" s="4">
        <v>0</v>
      </c>
      <c r="K37" s="35">
        <v>27</v>
      </c>
      <c r="L37" s="4">
        <v>51.923076923076927</v>
      </c>
      <c r="M37" s="35">
        <v>1</v>
      </c>
      <c r="N37" s="4">
        <v>100</v>
      </c>
      <c r="O37" s="35">
        <v>1320</v>
      </c>
      <c r="P37" s="4">
        <v>24.594745667970933</v>
      </c>
    </row>
    <row r="38" spans="1:16" ht="15.95" customHeight="1" x14ac:dyDescent="0.25">
      <c r="C38" s="35">
        <v>763</v>
      </c>
      <c r="D38" s="4">
        <v>21.856201661415067</v>
      </c>
      <c r="E38" s="35">
        <v>871</v>
      </c>
      <c r="F38" s="4">
        <v>40.77715355805244</v>
      </c>
      <c r="G38" s="35">
        <v>39</v>
      </c>
      <c r="H38" s="4">
        <v>75</v>
      </c>
      <c r="I38" s="35">
        <v>0</v>
      </c>
      <c r="J38" s="4">
        <v>0</v>
      </c>
      <c r="K38" s="35">
        <v>37</v>
      </c>
      <c r="L38" s="4">
        <v>77.083333333333343</v>
      </c>
      <c r="M38" s="35">
        <v>0</v>
      </c>
      <c r="N38" s="4">
        <v>0</v>
      </c>
      <c r="O38" s="35">
        <v>1710</v>
      </c>
      <c r="P38" s="4">
        <v>29.85856469355684</v>
      </c>
    </row>
    <row r="39" spans="1:16" ht="15.95" customHeight="1" x14ac:dyDescent="0.25">
      <c r="C39" s="35">
        <v>698</v>
      </c>
      <c r="D39" s="4">
        <v>21.970412338684291</v>
      </c>
      <c r="E39" s="35">
        <v>890</v>
      </c>
      <c r="F39" s="4">
        <v>46.817464492372437</v>
      </c>
      <c r="G39" s="35">
        <v>36</v>
      </c>
      <c r="H39" s="4">
        <v>47.368421052631575</v>
      </c>
      <c r="I39" s="35">
        <v>0</v>
      </c>
      <c r="J39" s="4">
        <v>0</v>
      </c>
      <c r="K39" s="35">
        <v>27</v>
      </c>
      <c r="L39" s="4">
        <v>51.923076923076927</v>
      </c>
      <c r="M39" s="35">
        <v>1</v>
      </c>
      <c r="N39" s="4">
        <v>100</v>
      </c>
      <c r="O39" s="35">
        <v>1652</v>
      </c>
      <c r="P39" s="4">
        <v>31.726521989629347</v>
      </c>
    </row>
    <row r="40" spans="1:16" ht="15.95" customHeight="1" x14ac:dyDescent="0.25">
      <c r="A40" s="18" t="s">
        <v>8</v>
      </c>
      <c r="C40" s="36">
        <v>3413</v>
      </c>
      <c r="D40" s="4"/>
      <c r="E40" s="36">
        <v>1868</v>
      </c>
      <c r="F40" s="29"/>
      <c r="G40" s="36">
        <v>33</v>
      </c>
      <c r="H40" s="29"/>
      <c r="I40" s="36">
        <v>0</v>
      </c>
      <c r="J40" s="29"/>
      <c r="K40" s="36">
        <v>52</v>
      </c>
      <c r="L40" s="29"/>
      <c r="M40" s="36">
        <v>1</v>
      </c>
      <c r="N40" s="29"/>
      <c r="O40" s="36">
        <v>5367</v>
      </c>
      <c r="P40" s="29"/>
    </row>
    <row r="41" spans="1:16" ht="15.95" customHeight="1" x14ac:dyDescent="0.25">
      <c r="C41" s="36">
        <v>3491</v>
      </c>
      <c r="D41" s="29"/>
      <c r="E41" s="36">
        <v>2136</v>
      </c>
      <c r="F41" s="29"/>
      <c r="G41" s="36">
        <v>52</v>
      </c>
      <c r="H41" s="29"/>
      <c r="I41" s="36">
        <v>0</v>
      </c>
      <c r="J41" s="29"/>
      <c r="K41" s="36">
        <v>48</v>
      </c>
      <c r="L41" s="29"/>
      <c r="M41" s="36">
        <v>0</v>
      </c>
      <c r="N41" s="29"/>
      <c r="O41" s="36">
        <v>5727</v>
      </c>
      <c r="P41" s="29"/>
    </row>
    <row r="42" spans="1:16" ht="15.95" customHeight="1" x14ac:dyDescent="0.25">
      <c r="C42" s="36">
        <v>3177</v>
      </c>
      <c r="D42" s="29"/>
      <c r="E42" s="36">
        <v>1901</v>
      </c>
      <c r="F42" s="29"/>
      <c r="G42" s="36">
        <v>76</v>
      </c>
      <c r="H42" s="29"/>
      <c r="I42" s="36">
        <v>0</v>
      </c>
      <c r="J42" s="29"/>
      <c r="K42" s="36">
        <v>52</v>
      </c>
      <c r="L42" s="29"/>
      <c r="M42" s="36">
        <v>1</v>
      </c>
      <c r="N42" s="29"/>
      <c r="O42" s="36">
        <v>5207</v>
      </c>
      <c r="P42" s="29"/>
    </row>
    <row r="43" spans="1:16" ht="15.95" customHeight="1" x14ac:dyDescent="0.25"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8"/>
      <c r="N43" s="27"/>
      <c r="O43" s="27"/>
      <c r="P43" s="27"/>
    </row>
    <row r="44" spans="1:16" ht="15.95" customHeight="1" x14ac:dyDescent="0.25">
      <c r="A44" s="23" t="s">
        <v>21</v>
      </c>
      <c r="B44" s="23"/>
      <c r="C44" s="29">
        <v>63.592323458170299</v>
      </c>
      <c r="D44" s="29"/>
      <c r="E44" s="29">
        <v>34.805291596795229</v>
      </c>
      <c r="F44" s="29"/>
      <c r="G44" s="29">
        <v>0.61486864169927335</v>
      </c>
      <c r="H44" s="29"/>
      <c r="I44" s="29">
        <v>0</v>
      </c>
      <c r="J44" s="29"/>
      <c r="K44" s="29">
        <v>0.96888392025340042</v>
      </c>
      <c r="L44" s="29"/>
      <c r="M44" s="29">
        <v>1.8632383081796162E-2</v>
      </c>
      <c r="N44" s="29"/>
      <c r="O44" s="29">
        <v>100</v>
      </c>
      <c r="P44" s="29"/>
    </row>
    <row r="45" spans="1:16" ht="15.95" customHeight="1" x14ac:dyDescent="0.25">
      <c r="A45" s="23"/>
      <c r="B45" s="23"/>
      <c r="C45" s="29">
        <v>60.956870962109313</v>
      </c>
      <c r="D45" s="29"/>
      <c r="E45" s="29">
        <v>37.297014143530646</v>
      </c>
      <c r="F45" s="29"/>
      <c r="G45" s="29">
        <v>0.90797974506722534</v>
      </c>
      <c r="H45" s="29"/>
      <c r="I45" s="29">
        <v>0</v>
      </c>
      <c r="J45" s="29"/>
      <c r="K45" s="29">
        <v>0.83813514929282351</v>
      </c>
      <c r="L45" s="29"/>
      <c r="M45" s="29">
        <v>0</v>
      </c>
      <c r="N45" s="29"/>
      <c r="O45" s="29">
        <v>100</v>
      </c>
      <c r="P45" s="29"/>
    </row>
    <row r="46" spans="1:16" ht="15.95" customHeight="1" x14ac:dyDescent="0.25">
      <c r="A46" s="23"/>
      <c r="B46" s="23"/>
      <c r="C46" s="29">
        <v>61.014019589014787</v>
      </c>
      <c r="D46" s="29"/>
      <c r="E46" s="29">
        <v>36.508546187824081</v>
      </c>
      <c r="F46" s="29"/>
      <c r="G46" s="29">
        <v>1.4595736508546187</v>
      </c>
      <c r="H46" s="29"/>
      <c r="I46" s="29">
        <v>0</v>
      </c>
      <c r="J46" s="29"/>
      <c r="K46" s="29">
        <v>0.99865565584789706</v>
      </c>
      <c r="L46" s="29"/>
      <c r="M46" s="29">
        <v>1.9204916458613403E-2</v>
      </c>
      <c r="N46" s="29"/>
      <c r="O46" s="29">
        <v>100</v>
      </c>
      <c r="P46" s="29"/>
    </row>
    <row r="47" spans="1:16" ht="15.95" customHeight="1" x14ac:dyDescent="0.25"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</row>
    <row r="49" spans="1:13" ht="15.95" customHeight="1" x14ac:dyDescent="0.25">
      <c r="A49" s="31" t="s">
        <v>89</v>
      </c>
    </row>
    <row r="52" spans="1:13" ht="15.95" customHeight="1" x14ac:dyDescent="0.25">
      <c r="A52" s="23" t="s">
        <v>87</v>
      </c>
      <c r="B52" s="23"/>
      <c r="C52" s="23"/>
      <c r="D52" s="23"/>
      <c r="E52" s="23"/>
      <c r="F52" s="23"/>
      <c r="G52" s="23"/>
      <c r="H52" s="23"/>
      <c r="I52" s="23"/>
    </row>
    <row r="53" spans="1:13" ht="15.95" customHeight="1" x14ac:dyDescent="0.25">
      <c r="A53" s="23" t="s">
        <v>22</v>
      </c>
      <c r="B53" s="23"/>
      <c r="C53" s="23"/>
      <c r="D53" s="23"/>
      <c r="E53" s="23"/>
      <c r="F53" s="23"/>
      <c r="G53" s="23"/>
      <c r="H53" s="23"/>
      <c r="I53" s="23"/>
    </row>
    <row r="54" spans="1:13" ht="15.95" customHeight="1" x14ac:dyDescent="0.25">
      <c r="A54" s="32" t="s">
        <v>95</v>
      </c>
      <c r="B54" s="23"/>
      <c r="C54" s="23"/>
      <c r="D54" s="23"/>
      <c r="E54" s="23"/>
      <c r="F54" s="23"/>
      <c r="G54" s="23"/>
      <c r="H54" s="23"/>
      <c r="I54" s="23"/>
    </row>
    <row r="55" spans="1:13" ht="15.95" customHeight="1" x14ac:dyDescent="0.25">
      <c r="A55" s="23"/>
      <c r="B55" s="23"/>
      <c r="C55" s="23"/>
      <c r="D55" s="23"/>
      <c r="E55" s="23"/>
      <c r="F55" s="23"/>
      <c r="G55" s="23"/>
      <c r="H55" s="23"/>
      <c r="I55" s="23"/>
    </row>
    <row r="56" spans="1:13" s="16" customFormat="1" ht="39.950000000000003" customHeight="1" x14ac:dyDescent="0.25">
      <c r="A56" s="20" t="s">
        <v>98</v>
      </c>
      <c r="B56" s="20" t="s">
        <v>99</v>
      </c>
      <c r="C56" s="21" t="s">
        <v>2</v>
      </c>
      <c r="D56" s="21" t="s">
        <v>3</v>
      </c>
      <c r="E56" s="21" t="s">
        <v>4</v>
      </c>
      <c r="F56" s="21" t="s">
        <v>5</v>
      </c>
      <c r="G56" s="21" t="s">
        <v>6</v>
      </c>
      <c r="H56" s="21" t="s">
        <v>7</v>
      </c>
      <c r="I56" s="21" t="s">
        <v>8</v>
      </c>
      <c r="M56" s="33"/>
    </row>
    <row r="57" spans="1:13" ht="15.95" customHeight="1" x14ac:dyDescent="0.25">
      <c r="A57" s="3"/>
      <c r="B57" s="3"/>
      <c r="C57" s="3"/>
      <c r="D57" s="3"/>
      <c r="E57" s="3"/>
      <c r="F57" s="3"/>
      <c r="G57" s="3"/>
      <c r="H57" s="3"/>
      <c r="I57" s="3"/>
    </row>
    <row r="58" spans="1:13" ht="15.95" customHeight="1" x14ac:dyDescent="0.25">
      <c r="A58" s="18" t="s">
        <v>10</v>
      </c>
      <c r="B58" s="5" t="s">
        <v>105</v>
      </c>
      <c r="C58" s="37">
        <v>60.550458715596335</v>
      </c>
      <c r="D58" s="37">
        <v>-6.25</v>
      </c>
      <c r="E58" s="37" t="s">
        <v>97</v>
      </c>
      <c r="F58" s="37" t="s">
        <v>97</v>
      </c>
      <c r="G58" s="37" t="s">
        <v>97</v>
      </c>
      <c r="H58" s="37" t="s">
        <v>97</v>
      </c>
      <c r="I58" s="37">
        <v>53.599999999999994</v>
      </c>
    </row>
    <row r="59" spans="1:13" ht="15.95" customHeight="1" x14ac:dyDescent="0.25">
      <c r="B59" s="5" t="s">
        <v>106</v>
      </c>
      <c r="C59" s="37">
        <v>20.689655172413794</v>
      </c>
      <c r="D59" s="37">
        <v>-34.782608695652172</v>
      </c>
      <c r="E59" s="37" t="s">
        <v>97</v>
      </c>
      <c r="F59" s="37" t="s">
        <v>97</v>
      </c>
      <c r="G59" s="37">
        <v>0</v>
      </c>
      <c r="H59" s="37" t="s">
        <v>97</v>
      </c>
      <c r="I59" s="37">
        <v>12.941176470588232</v>
      </c>
    </row>
    <row r="60" spans="1:13" ht="15.95" customHeight="1" x14ac:dyDescent="0.25">
      <c r="A60" s="18" t="s">
        <v>11</v>
      </c>
      <c r="C60" s="37">
        <v>28.862973760932931</v>
      </c>
      <c r="D60" s="37">
        <v>0</v>
      </c>
      <c r="E60" s="37" t="s">
        <v>97</v>
      </c>
      <c r="F60" s="37" t="s">
        <v>97</v>
      </c>
      <c r="G60" s="37">
        <v>100</v>
      </c>
      <c r="H60" s="37" t="s">
        <v>97</v>
      </c>
      <c r="I60" s="37">
        <v>26.719576719576722</v>
      </c>
    </row>
    <row r="61" spans="1:13" ht="15.95" customHeight="1" x14ac:dyDescent="0.25">
      <c r="C61" s="37">
        <v>-7.1428571428571388</v>
      </c>
      <c r="D61" s="37">
        <v>-10.810810810810807</v>
      </c>
      <c r="E61" s="37" t="s">
        <v>97</v>
      </c>
      <c r="F61" s="37" t="s">
        <v>97</v>
      </c>
      <c r="G61" s="37">
        <v>33.333333333333314</v>
      </c>
      <c r="H61" s="37" t="s">
        <v>97</v>
      </c>
      <c r="I61" s="37">
        <v>-7.1705426356589186</v>
      </c>
    </row>
    <row r="62" spans="1:13" ht="15.95" customHeight="1" x14ac:dyDescent="0.25">
      <c r="A62" s="18" t="s">
        <v>12</v>
      </c>
      <c r="C62" s="37">
        <v>9.7938144329897057</v>
      </c>
      <c r="D62" s="37">
        <v>30</v>
      </c>
      <c r="E62" s="37">
        <v>-100</v>
      </c>
      <c r="F62" s="37" t="s">
        <v>97</v>
      </c>
      <c r="G62" s="37">
        <v>100</v>
      </c>
      <c r="H62" s="37" t="s">
        <v>97</v>
      </c>
      <c r="I62" s="37">
        <v>12.641083521444685</v>
      </c>
    </row>
    <row r="63" spans="1:13" ht="15.95" customHeight="1" x14ac:dyDescent="0.25">
      <c r="C63" s="37">
        <v>-24.333925399644755</v>
      </c>
      <c r="D63" s="37">
        <v>-22.61904761904762</v>
      </c>
      <c r="E63" s="37" t="s">
        <v>97</v>
      </c>
      <c r="F63" s="37" t="s">
        <v>97</v>
      </c>
      <c r="G63" s="37">
        <v>100</v>
      </c>
      <c r="H63" s="37" t="s">
        <v>97</v>
      </c>
      <c r="I63" s="37">
        <v>-23.348694316436251</v>
      </c>
    </row>
    <row r="64" spans="1:13" ht="15.95" customHeight="1" x14ac:dyDescent="0.25">
      <c r="A64" s="18" t="s">
        <v>13</v>
      </c>
      <c r="C64" s="37">
        <v>10.781671159029656</v>
      </c>
      <c r="D64" s="37">
        <v>0.90909090909090651</v>
      </c>
      <c r="E64" s="37">
        <v>50</v>
      </c>
      <c r="F64" s="37" t="s">
        <v>97</v>
      </c>
      <c r="G64" s="37">
        <v>0</v>
      </c>
      <c r="H64" s="37" t="s">
        <v>97</v>
      </c>
      <c r="I64" s="37">
        <v>8.6065573770491852</v>
      </c>
    </row>
    <row r="65" spans="1:9" ht="15.95" customHeight="1" x14ac:dyDescent="0.25">
      <c r="C65" s="37">
        <v>-4.8611111111111143</v>
      </c>
      <c r="D65" s="37">
        <v>-29.74683544303798</v>
      </c>
      <c r="E65" s="37">
        <v>200</v>
      </c>
      <c r="F65" s="37" t="s">
        <v>97</v>
      </c>
      <c r="G65" s="37">
        <v>-37.5</v>
      </c>
      <c r="H65" s="37" t="s">
        <v>97</v>
      </c>
      <c r="I65" s="37">
        <v>-11.519198664440736</v>
      </c>
    </row>
    <row r="66" spans="1:9" ht="15.95" customHeight="1" x14ac:dyDescent="0.25">
      <c r="A66" s="18" t="s">
        <v>14</v>
      </c>
      <c r="C66" s="37">
        <v>4.2016806722689211</v>
      </c>
      <c r="D66" s="37">
        <v>13.772455089820369</v>
      </c>
      <c r="E66" s="37">
        <v>200</v>
      </c>
      <c r="F66" s="37" t="s">
        <v>97</v>
      </c>
      <c r="G66" s="37">
        <v>100</v>
      </c>
      <c r="H66" s="37" t="s">
        <v>97</v>
      </c>
      <c r="I66" s="37">
        <v>7.7946768060836575</v>
      </c>
    </row>
    <row r="67" spans="1:9" ht="15.95" customHeight="1" x14ac:dyDescent="0.25">
      <c r="C67" s="37">
        <v>-13.488372093023258</v>
      </c>
      <c r="D67" s="37">
        <v>-11.627906976744185</v>
      </c>
      <c r="E67" s="37">
        <v>200</v>
      </c>
      <c r="F67" s="37" t="s">
        <v>97</v>
      </c>
      <c r="G67" s="37">
        <v>100</v>
      </c>
      <c r="H67" s="37" t="s">
        <v>97</v>
      </c>
      <c r="I67" s="37">
        <v>-12.364760432766616</v>
      </c>
    </row>
    <row r="68" spans="1:9" ht="15.95" customHeight="1" x14ac:dyDescent="0.25">
      <c r="A68" s="18" t="s">
        <v>15</v>
      </c>
      <c r="C68" s="37">
        <v>41.860465116279073</v>
      </c>
      <c r="D68" s="37">
        <v>37.5</v>
      </c>
      <c r="E68" s="37">
        <v>-100</v>
      </c>
      <c r="F68" s="37" t="s">
        <v>97</v>
      </c>
      <c r="G68" s="37" t="s">
        <v>97</v>
      </c>
      <c r="H68" s="37" t="s">
        <v>97</v>
      </c>
      <c r="I68" s="37">
        <v>40.056818181818187</v>
      </c>
    </row>
    <row r="69" spans="1:9" ht="15.95" customHeight="1" x14ac:dyDescent="0.25">
      <c r="C69" s="37">
        <v>-4.9844236760124545</v>
      </c>
      <c r="D69" s="37">
        <v>-19.396551724137936</v>
      </c>
      <c r="E69" s="37" t="s">
        <v>97</v>
      </c>
      <c r="F69" s="37" t="s">
        <v>97</v>
      </c>
      <c r="G69" s="37">
        <v>-75</v>
      </c>
      <c r="H69" s="37" t="s">
        <v>97</v>
      </c>
      <c r="I69" s="37">
        <v>-11.490125673249551</v>
      </c>
    </row>
    <row r="70" spans="1:9" ht="15.95" customHeight="1" x14ac:dyDescent="0.25">
      <c r="A70" s="18" t="s">
        <v>16</v>
      </c>
      <c r="C70" s="37">
        <v>31.92771084337349</v>
      </c>
      <c r="D70" s="37">
        <v>48.920863309352512</v>
      </c>
      <c r="E70" s="37" t="s">
        <v>97</v>
      </c>
      <c r="F70" s="37" t="s">
        <v>97</v>
      </c>
      <c r="G70" s="37">
        <v>200</v>
      </c>
      <c r="H70" s="37" t="s">
        <v>97</v>
      </c>
      <c r="I70" s="37">
        <v>40.849673202614383</v>
      </c>
    </row>
    <row r="71" spans="1:9" ht="15.95" customHeight="1" x14ac:dyDescent="0.25">
      <c r="C71" s="37">
        <v>-7.2033898305084847</v>
      </c>
      <c r="D71" s="37">
        <v>-14.81481481481481</v>
      </c>
      <c r="E71" s="37" t="s">
        <v>97</v>
      </c>
      <c r="F71" s="37" t="s">
        <v>97</v>
      </c>
      <c r="G71" s="37">
        <v>200</v>
      </c>
      <c r="H71" s="37" t="s">
        <v>97</v>
      </c>
      <c r="I71" s="37">
        <v>-10.208333333333329</v>
      </c>
    </row>
    <row r="72" spans="1:9" ht="15.95" customHeight="1" x14ac:dyDescent="0.25">
      <c r="A72" s="18" t="s">
        <v>17</v>
      </c>
      <c r="C72" s="37">
        <v>37.903225806451616</v>
      </c>
      <c r="D72" s="37">
        <v>98.823529411764696</v>
      </c>
      <c r="E72" s="37">
        <v>-100</v>
      </c>
      <c r="F72" s="37" t="s">
        <v>97</v>
      </c>
      <c r="G72" s="37" t="s">
        <v>97</v>
      </c>
      <c r="H72" s="37" t="s">
        <v>97</v>
      </c>
      <c r="I72" s="37">
        <v>61.137440758293849</v>
      </c>
    </row>
    <row r="73" spans="1:9" ht="15.95" customHeight="1" x14ac:dyDescent="0.25">
      <c r="C73" s="37">
        <v>-12.755102040816325</v>
      </c>
      <c r="D73" s="37">
        <v>13.422818791946312</v>
      </c>
      <c r="E73" s="37" t="s">
        <v>97</v>
      </c>
      <c r="F73" s="37" t="s">
        <v>97</v>
      </c>
      <c r="G73" s="37">
        <v>-100</v>
      </c>
      <c r="H73" s="37" t="s">
        <v>97</v>
      </c>
      <c r="I73" s="37">
        <v>-1.734104046242777</v>
      </c>
    </row>
    <row r="74" spans="1:9" ht="15.95" customHeight="1" x14ac:dyDescent="0.25">
      <c r="A74" s="18" t="s">
        <v>18</v>
      </c>
      <c r="C74" s="37">
        <v>25.233644859813069</v>
      </c>
      <c r="D74" s="37">
        <v>419.51219512195121</v>
      </c>
      <c r="E74" s="37" t="s">
        <v>97</v>
      </c>
      <c r="F74" s="37" t="s">
        <v>97</v>
      </c>
      <c r="G74" s="37" t="s">
        <v>97</v>
      </c>
      <c r="H74" s="37" t="s">
        <v>97</v>
      </c>
      <c r="I74" s="37">
        <v>134.45945945945948</v>
      </c>
    </row>
    <row r="75" spans="1:9" ht="15.95" customHeight="1" x14ac:dyDescent="0.25">
      <c r="C75" s="37">
        <v>-14.102564102564102</v>
      </c>
      <c r="D75" s="37">
        <v>309.61538461538458</v>
      </c>
      <c r="E75" s="37">
        <v>-100</v>
      </c>
      <c r="F75" s="37" t="s">
        <v>97</v>
      </c>
      <c r="G75" s="37">
        <v>-100</v>
      </c>
      <c r="H75" s="37" t="s">
        <v>97</v>
      </c>
      <c r="I75" s="37">
        <v>64.454976303317522</v>
      </c>
    </row>
    <row r="76" spans="1:9" ht="15.95" customHeight="1" x14ac:dyDescent="0.25">
      <c r="A76" s="18" t="s">
        <v>19</v>
      </c>
      <c r="C76" s="37">
        <v>4.8192771084337238</v>
      </c>
      <c r="D76" s="37">
        <v>50</v>
      </c>
      <c r="E76" s="37">
        <v>100</v>
      </c>
      <c r="F76" s="37" t="s">
        <v>97</v>
      </c>
      <c r="G76" s="37" t="s">
        <v>97</v>
      </c>
      <c r="H76" s="37" t="s">
        <v>97</v>
      </c>
      <c r="I76" s="37">
        <v>23.188405797101439</v>
      </c>
    </row>
    <row r="77" spans="1:9" ht="15.95" customHeight="1" x14ac:dyDescent="0.25">
      <c r="C77" s="37">
        <v>-20.909090909090907</v>
      </c>
      <c r="D77" s="37">
        <v>-34.146341463414629</v>
      </c>
      <c r="E77" s="37">
        <v>100</v>
      </c>
      <c r="F77" s="37" t="s">
        <v>97</v>
      </c>
      <c r="G77" s="37">
        <v>-100</v>
      </c>
      <c r="H77" s="37" t="s">
        <v>97</v>
      </c>
      <c r="I77" s="37">
        <v>-27.659574468085097</v>
      </c>
    </row>
    <row r="78" spans="1:9" ht="15.95" customHeight="1" x14ac:dyDescent="0.25">
      <c r="A78" s="18" t="s">
        <v>20</v>
      </c>
      <c r="C78" s="37">
        <v>11.833333333333343</v>
      </c>
      <c r="D78" s="37">
        <v>105.15463917525773</v>
      </c>
      <c r="E78" s="37">
        <v>-4.1666666666666572</v>
      </c>
      <c r="F78" s="37" t="s">
        <v>97</v>
      </c>
      <c r="G78" s="37">
        <v>50</v>
      </c>
      <c r="H78" s="37" t="s">
        <v>97</v>
      </c>
      <c r="I78" s="37">
        <v>41.371918542336545</v>
      </c>
    </row>
    <row r="79" spans="1:9" ht="15.95" customHeight="1" x14ac:dyDescent="0.25">
      <c r="C79" s="37">
        <v>-10.413885180240328</v>
      </c>
      <c r="D79" s="37">
        <v>-5.5379746835443058</v>
      </c>
      <c r="E79" s="37">
        <v>-36.111111111111114</v>
      </c>
      <c r="F79" s="37" t="s">
        <v>97</v>
      </c>
      <c r="G79" s="37">
        <v>-6.8965517241379359</v>
      </c>
      <c r="H79" s="37" t="s">
        <v>97</v>
      </c>
      <c r="I79" s="37">
        <v>-8.7828492392807789</v>
      </c>
    </row>
    <row r="80" spans="1:9" ht="15.95" customHeight="1" x14ac:dyDescent="0.25">
      <c r="A80" s="23" t="s">
        <v>8</v>
      </c>
      <c r="B80" s="23"/>
      <c r="C80" s="34"/>
      <c r="D80" s="34"/>
      <c r="E80" s="34"/>
      <c r="F80" s="34"/>
      <c r="G80" s="34"/>
      <c r="H80" s="34"/>
      <c r="I80" s="34"/>
    </row>
    <row r="81" spans="1:9" ht="15.95" customHeight="1" x14ac:dyDescent="0.25">
      <c r="A81" s="23"/>
      <c r="B81" s="23"/>
      <c r="C81" s="11">
        <v>-6.9147377673600943</v>
      </c>
      <c r="D81" s="11">
        <v>1.766595289079234</v>
      </c>
      <c r="E81" s="11">
        <v>130.30303030303031</v>
      </c>
      <c r="F81" s="11" t="s">
        <v>97</v>
      </c>
      <c r="G81" s="11">
        <v>0</v>
      </c>
      <c r="H81" s="11">
        <v>0</v>
      </c>
      <c r="I81" s="11">
        <v>-2.9811812930873884</v>
      </c>
    </row>
    <row r="82" spans="1:9" ht="15.95" customHeight="1" x14ac:dyDescent="0.25">
      <c r="C82" s="11">
        <v>-8.9945574334001748</v>
      </c>
      <c r="D82" s="11">
        <v>-11.00187265917603</v>
      </c>
      <c r="E82" s="11">
        <v>46.153846153846132</v>
      </c>
      <c r="F82" s="11" t="s">
        <v>97</v>
      </c>
      <c r="G82" s="11">
        <v>8.3333333333333286</v>
      </c>
      <c r="H82" s="11" t="s">
        <v>97</v>
      </c>
      <c r="I82" s="11">
        <v>-9.0797974506722596</v>
      </c>
    </row>
  </sheetData>
  <mergeCells count="9">
    <mergeCell ref="A4:A5"/>
    <mergeCell ref="B4:B5"/>
    <mergeCell ref="C4:D4"/>
    <mergeCell ref="O4:P4"/>
    <mergeCell ref="M4:N4"/>
    <mergeCell ref="E4:F4"/>
    <mergeCell ref="G4:H4"/>
    <mergeCell ref="I4:J4"/>
    <mergeCell ref="K4:L4"/>
  </mergeCells>
  <pageMargins left="0.7" right="0.7" top="0.75" bottom="0.75" header="0.3" footer="0.3"/>
  <pageSetup paperSize="9" scale="4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zoomScaleNormal="100" workbookViewId="0"/>
  </sheetViews>
  <sheetFormatPr defaultColWidth="8.85546875" defaultRowHeight="15.95" customHeight="1" x14ac:dyDescent="0.25"/>
  <cols>
    <col min="1" max="1" width="20.140625" style="8" customWidth="1"/>
    <col min="2" max="2" width="17.7109375" style="40" customWidth="1"/>
    <col min="3" max="11" width="17.7109375" style="8" customWidth="1"/>
    <col min="12" max="12" width="13.7109375" style="8" customWidth="1"/>
    <col min="13" max="16384" width="8.85546875" style="8"/>
  </cols>
  <sheetData>
    <row r="1" spans="1:11" ht="15.95" customHeight="1" x14ac:dyDescent="0.25">
      <c r="A1" s="38" t="s">
        <v>82</v>
      </c>
      <c r="B1" s="39"/>
      <c r="C1" s="38"/>
      <c r="D1" s="38"/>
      <c r="E1" s="38"/>
      <c r="F1" s="38"/>
      <c r="G1" s="38"/>
      <c r="H1" s="38"/>
    </row>
    <row r="2" spans="1:11" ht="15.95" customHeight="1" x14ac:dyDescent="0.25">
      <c r="A2" s="38" t="s">
        <v>81</v>
      </c>
      <c r="B2" s="39"/>
      <c r="C2" s="38"/>
      <c r="D2" s="38"/>
      <c r="E2" s="38"/>
      <c r="F2" s="38"/>
      <c r="G2" s="38"/>
      <c r="H2" s="38"/>
    </row>
    <row r="3" spans="1:11" ht="15.95" customHeight="1" x14ac:dyDescent="0.25">
      <c r="A3" s="38" t="s">
        <v>25</v>
      </c>
      <c r="B3" s="39"/>
      <c r="C3" s="38"/>
      <c r="D3" s="38"/>
      <c r="E3" s="38"/>
      <c r="F3" s="38"/>
      <c r="G3" s="38"/>
      <c r="H3" s="38"/>
    </row>
    <row r="5" spans="1:11" s="9" customFormat="1" ht="39.950000000000003" customHeight="1" x14ac:dyDescent="0.25">
      <c r="A5" s="14" t="s">
        <v>100</v>
      </c>
      <c r="B5" s="14" t="s">
        <v>99</v>
      </c>
      <c r="C5" s="14" t="s">
        <v>29</v>
      </c>
      <c r="D5" s="14" t="s">
        <v>108</v>
      </c>
      <c r="E5" s="14" t="s">
        <v>91</v>
      </c>
      <c r="F5" s="14" t="s">
        <v>111</v>
      </c>
      <c r="G5" s="14" t="s">
        <v>92</v>
      </c>
      <c r="H5" s="14" t="s">
        <v>107</v>
      </c>
      <c r="I5" s="14" t="s">
        <v>109</v>
      </c>
      <c r="J5" s="14" t="s">
        <v>93</v>
      </c>
      <c r="K5" s="15" t="s">
        <v>8</v>
      </c>
    </row>
    <row r="6" spans="1:11" ht="15.95" customHeight="1" x14ac:dyDescent="0.25">
      <c r="B6" s="31"/>
    </row>
    <row r="7" spans="1:11" ht="15.95" customHeight="1" x14ac:dyDescent="0.25">
      <c r="A7" s="8" t="s">
        <v>72</v>
      </c>
      <c r="B7" s="16" t="s">
        <v>102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</row>
    <row r="8" spans="1:11" ht="15.95" customHeight="1" x14ac:dyDescent="0.25">
      <c r="B8" s="16" t="s">
        <v>103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</row>
    <row r="9" spans="1:11" ht="15.95" customHeight="1" x14ac:dyDescent="0.25">
      <c r="B9" s="6" t="s">
        <v>104</v>
      </c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</row>
    <row r="10" spans="1:11" ht="15.95" customHeight="1" x14ac:dyDescent="0.25">
      <c r="A10" s="8" t="s">
        <v>73</v>
      </c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</row>
    <row r="11" spans="1:11" ht="15.95" customHeight="1" x14ac:dyDescent="0.25"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</row>
    <row r="12" spans="1:11" ht="15.95" customHeight="1" x14ac:dyDescent="0.25"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</row>
    <row r="13" spans="1:11" ht="15.95" customHeight="1" x14ac:dyDescent="0.25">
      <c r="A13" s="8" t="s">
        <v>74</v>
      </c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</row>
    <row r="14" spans="1:11" ht="15.95" customHeight="1" x14ac:dyDescent="0.25"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</row>
    <row r="15" spans="1:11" ht="15.95" customHeight="1" x14ac:dyDescent="0.25"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</row>
    <row r="16" spans="1:11" ht="15.95" customHeight="1" x14ac:dyDescent="0.25">
      <c r="A16" s="8" t="s">
        <v>75</v>
      </c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</row>
    <row r="17" spans="1:11" ht="15.95" customHeight="1" x14ac:dyDescent="0.25"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</row>
    <row r="18" spans="1:11" ht="15.95" customHeight="1" x14ac:dyDescent="0.25"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</row>
    <row r="19" spans="1:11" ht="15.95" customHeight="1" x14ac:dyDescent="0.25">
      <c r="A19" s="8" t="s">
        <v>76</v>
      </c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15.95" customHeight="1" x14ac:dyDescent="0.25"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</row>
    <row r="21" spans="1:11" ht="15.95" customHeight="1" x14ac:dyDescent="0.25"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</row>
    <row r="22" spans="1:11" ht="15.95" customHeight="1" x14ac:dyDescent="0.25">
      <c r="A22" s="8" t="s">
        <v>77</v>
      </c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</row>
    <row r="23" spans="1:11" ht="15.95" customHeight="1" x14ac:dyDescent="0.25"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</row>
    <row r="24" spans="1:11" ht="15.95" customHeight="1" x14ac:dyDescent="0.25"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</row>
    <row r="25" spans="1:11" ht="15.95" customHeight="1" x14ac:dyDescent="0.25">
      <c r="A25" s="8" t="s">
        <v>78</v>
      </c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</row>
    <row r="26" spans="1:11" ht="15.95" customHeight="1" x14ac:dyDescent="0.25"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</row>
    <row r="27" spans="1:11" ht="15.95" customHeight="1" x14ac:dyDescent="0.25"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</row>
    <row r="28" spans="1:11" ht="15.95" customHeight="1" x14ac:dyDescent="0.25">
      <c r="A28" s="8" t="s">
        <v>79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</row>
    <row r="29" spans="1:11" ht="15.95" customHeight="1" x14ac:dyDescent="0.25"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</row>
    <row r="30" spans="1:11" ht="15.95" customHeight="1" x14ac:dyDescent="0.25"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</row>
    <row r="31" spans="1:11" ht="15.95" customHeight="1" x14ac:dyDescent="0.25">
      <c r="A31" s="8" t="s">
        <v>7</v>
      </c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</row>
    <row r="32" spans="1:11" ht="15.95" customHeight="1" x14ac:dyDescent="0.25"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</row>
    <row r="33" spans="1:11" ht="15.95" customHeight="1" x14ac:dyDescent="0.25">
      <c r="C33" s="45">
        <v>0</v>
      </c>
      <c r="D33" s="45">
        <v>0</v>
      </c>
      <c r="E33" s="45">
        <v>0</v>
      </c>
      <c r="F33" s="45">
        <v>0</v>
      </c>
      <c r="G33" s="45">
        <v>0</v>
      </c>
      <c r="H33" s="45">
        <v>0</v>
      </c>
      <c r="I33" s="45">
        <v>0</v>
      </c>
      <c r="J33" s="45">
        <v>0</v>
      </c>
      <c r="K33" s="45">
        <v>0</v>
      </c>
    </row>
    <row r="34" spans="1:11" ht="15.95" customHeight="1" x14ac:dyDescent="0.25">
      <c r="A34" s="38" t="s">
        <v>8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</row>
    <row r="35" spans="1:11" ht="15.95" customHeight="1" x14ac:dyDescent="0.25"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</row>
    <row r="36" spans="1:11" ht="15.95" customHeight="1" x14ac:dyDescent="0.25"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</row>
    <row r="37" spans="1:11" ht="15.95" customHeight="1" x14ac:dyDescent="0.25">
      <c r="C37" s="61"/>
      <c r="D37" s="61"/>
      <c r="E37" s="61"/>
      <c r="F37" s="61"/>
      <c r="G37" s="61"/>
      <c r="H37" s="61"/>
      <c r="I37" s="61"/>
      <c r="J37" s="61"/>
      <c r="K37" s="61"/>
    </row>
    <row r="39" spans="1:11" ht="15.95" customHeight="1" x14ac:dyDescent="0.25">
      <c r="A39" s="31" t="s">
        <v>89</v>
      </c>
    </row>
  </sheetData>
  <pageMargins left="0.7" right="0.7" top="0.75" bottom="0.75" header="0.3" footer="0.3"/>
  <pageSetup scale="6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9"/>
  <sheetViews>
    <sheetView tabSelected="1" workbookViewId="0">
      <selection activeCell="B8" sqref="B8"/>
    </sheetView>
  </sheetViews>
  <sheetFormatPr defaultColWidth="8.85546875" defaultRowHeight="15.95" customHeight="1" x14ac:dyDescent="0.25"/>
  <cols>
    <col min="1" max="1" width="19.42578125" style="8" customWidth="1"/>
    <col min="2" max="2" width="17.7109375" style="40" customWidth="1"/>
    <col min="3" max="11" width="17.7109375" style="8" customWidth="1"/>
    <col min="12" max="12" width="11.42578125" style="8" customWidth="1"/>
    <col min="13" max="16384" width="8.85546875" style="8"/>
  </cols>
  <sheetData>
    <row r="1" spans="1:11" ht="15.95" customHeight="1" x14ac:dyDescent="0.25">
      <c r="A1" s="38" t="s">
        <v>83</v>
      </c>
      <c r="B1" s="39"/>
      <c r="C1" s="38"/>
      <c r="D1" s="38"/>
      <c r="E1" s="38"/>
      <c r="F1" s="38"/>
      <c r="G1" s="38"/>
      <c r="H1" s="38"/>
    </row>
    <row r="2" spans="1:11" ht="15.95" customHeight="1" x14ac:dyDescent="0.25">
      <c r="A2" s="38" t="s">
        <v>84</v>
      </c>
      <c r="B2" s="39"/>
      <c r="C2" s="38"/>
      <c r="D2" s="38"/>
      <c r="E2" s="38"/>
      <c r="F2" s="38"/>
      <c r="G2" s="38"/>
      <c r="H2" s="38"/>
    </row>
    <row r="4" spans="1:11" ht="39.950000000000003" customHeight="1" x14ac:dyDescent="0.25">
      <c r="A4" s="12"/>
      <c r="B4" s="13" t="s">
        <v>99</v>
      </c>
      <c r="C4" s="14" t="s">
        <v>29</v>
      </c>
      <c r="D4" s="14" t="s">
        <v>108</v>
      </c>
      <c r="E4" s="14" t="s">
        <v>113</v>
      </c>
      <c r="F4" s="14" t="s">
        <v>111</v>
      </c>
      <c r="G4" s="14" t="s">
        <v>114</v>
      </c>
      <c r="H4" s="14" t="s">
        <v>107</v>
      </c>
      <c r="I4" s="14" t="s">
        <v>109</v>
      </c>
      <c r="J4" s="14" t="s">
        <v>115</v>
      </c>
      <c r="K4" s="13" t="s">
        <v>8</v>
      </c>
    </row>
    <row r="6" spans="1:11" ht="15.95" customHeight="1" x14ac:dyDescent="0.25">
      <c r="A6" s="8" t="s">
        <v>85</v>
      </c>
      <c r="B6" s="16" t="s">
        <v>102</v>
      </c>
      <c r="C6" s="17">
        <v>25</v>
      </c>
      <c r="D6" s="17">
        <v>4</v>
      </c>
      <c r="E6" s="17">
        <v>3</v>
      </c>
      <c r="F6" s="17">
        <v>0</v>
      </c>
      <c r="G6" s="17">
        <v>16</v>
      </c>
      <c r="H6" s="17">
        <v>0</v>
      </c>
      <c r="I6" s="17">
        <v>4</v>
      </c>
      <c r="J6" s="17">
        <v>0</v>
      </c>
      <c r="K6" s="41">
        <f>SUM(C6:J6)</f>
        <v>52</v>
      </c>
    </row>
    <row r="7" spans="1:11" ht="15.95" customHeight="1" x14ac:dyDescent="0.25">
      <c r="B7" s="16" t="s">
        <v>103</v>
      </c>
      <c r="C7" s="17">
        <v>28</v>
      </c>
      <c r="D7" s="17">
        <v>4</v>
      </c>
      <c r="E7" s="17">
        <v>1</v>
      </c>
      <c r="F7" s="17">
        <v>0</v>
      </c>
      <c r="G7" s="17">
        <v>9</v>
      </c>
      <c r="H7" s="17">
        <v>0</v>
      </c>
      <c r="I7" s="17">
        <v>6</v>
      </c>
      <c r="J7" s="17">
        <v>0</v>
      </c>
      <c r="K7" s="41">
        <f t="shared" ref="K7:K8" si="0">SUM(C7:J7)</f>
        <v>48</v>
      </c>
    </row>
    <row r="8" spans="1:11" ht="15.95" customHeight="1" x14ac:dyDescent="0.25">
      <c r="B8" s="6" t="s">
        <v>104</v>
      </c>
      <c r="C8" s="17">
        <v>20</v>
      </c>
      <c r="D8" s="17">
        <v>3</v>
      </c>
      <c r="E8" s="17">
        <v>10</v>
      </c>
      <c r="F8" s="17">
        <v>0</v>
      </c>
      <c r="G8" s="17">
        <v>10</v>
      </c>
      <c r="H8" s="17">
        <v>0</v>
      </c>
      <c r="I8" s="17">
        <v>8</v>
      </c>
      <c r="J8" s="17">
        <v>1</v>
      </c>
      <c r="K8" s="41">
        <f t="shared" si="0"/>
        <v>52</v>
      </c>
    </row>
    <row r="9" spans="1:11" ht="15.95" customHeight="1" x14ac:dyDescent="0.25">
      <c r="C9" s="42"/>
      <c r="D9" s="42"/>
      <c r="E9" s="42"/>
      <c r="F9" s="42"/>
      <c r="G9" s="42"/>
      <c r="H9" s="42"/>
      <c r="I9" s="42"/>
      <c r="J9" s="42"/>
      <c r="K9" s="43"/>
    </row>
    <row r="10" spans="1:11" ht="15.95" customHeight="1" x14ac:dyDescent="0.25">
      <c r="A10" s="8" t="s">
        <v>86</v>
      </c>
      <c r="C10" s="42">
        <v>154.759129</v>
      </c>
      <c r="D10" s="42">
        <v>0</v>
      </c>
      <c r="E10" s="42">
        <v>0</v>
      </c>
      <c r="F10" s="42">
        <v>0</v>
      </c>
      <c r="G10" s="42">
        <v>0</v>
      </c>
      <c r="H10" s="42">
        <v>0</v>
      </c>
      <c r="I10" s="42">
        <v>0</v>
      </c>
      <c r="J10" s="42">
        <v>0</v>
      </c>
      <c r="K10" s="43">
        <f>SUM(C10:J10)</f>
        <v>154.759129</v>
      </c>
    </row>
    <row r="11" spans="1:11" ht="15.95" customHeight="1" x14ac:dyDescent="0.25">
      <c r="C11" s="42">
        <v>397.82301799999999</v>
      </c>
      <c r="D11" s="42">
        <v>63.04</v>
      </c>
      <c r="E11" s="42">
        <v>0.85</v>
      </c>
      <c r="F11" s="42">
        <v>0</v>
      </c>
      <c r="G11" s="42">
        <v>7.7308339999999998</v>
      </c>
      <c r="H11" s="42">
        <v>0</v>
      </c>
      <c r="I11" s="42">
        <v>16.514970000000002</v>
      </c>
      <c r="J11" s="42">
        <v>0</v>
      </c>
      <c r="K11" s="43">
        <f t="shared" ref="K11:K12" si="1">SUM(C11:J11)</f>
        <v>485.95882200000005</v>
      </c>
    </row>
    <row r="12" spans="1:11" ht="15.95" customHeight="1" x14ac:dyDescent="0.25">
      <c r="C12" s="42">
        <v>112.996505</v>
      </c>
      <c r="D12" s="42">
        <v>2.39</v>
      </c>
      <c r="E12" s="42">
        <v>63.007579</v>
      </c>
      <c r="F12" s="42">
        <v>0</v>
      </c>
      <c r="G12" s="42">
        <v>7.434431</v>
      </c>
      <c r="H12" s="42">
        <v>0</v>
      </c>
      <c r="I12" s="42">
        <v>96.26</v>
      </c>
      <c r="J12" s="42">
        <v>15.725</v>
      </c>
      <c r="K12" s="43">
        <f t="shared" si="1"/>
        <v>297.813515</v>
      </c>
    </row>
    <row r="19" spans="1:1" ht="15.95" customHeight="1" x14ac:dyDescent="0.25">
      <c r="A19" s="31" t="s">
        <v>89</v>
      </c>
    </row>
  </sheetData>
  <pageMargins left="0.7" right="0.7" top="0.75" bottom="0.75" header="0.3" footer="0.3"/>
  <pageSetup scale="5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3"/>
  <sheetViews>
    <sheetView workbookViewId="0"/>
  </sheetViews>
  <sheetFormatPr defaultColWidth="8.85546875" defaultRowHeight="15.95" customHeight="1" x14ac:dyDescent="0.25"/>
  <cols>
    <col min="1" max="1" width="17.42578125" style="18" customWidth="1"/>
    <col min="2" max="9" width="17.7109375" style="18" customWidth="1"/>
    <col min="10" max="12" width="13.5703125" style="18" customWidth="1"/>
    <col min="13" max="16384" width="8.85546875" style="18"/>
  </cols>
  <sheetData>
    <row r="1" spans="1:10" ht="15.95" customHeight="1" x14ac:dyDescent="0.25">
      <c r="A1" s="23" t="s">
        <v>23</v>
      </c>
      <c r="B1" s="23"/>
      <c r="C1" s="23"/>
      <c r="D1" s="23"/>
      <c r="E1" s="23"/>
      <c r="F1" s="23"/>
      <c r="G1" s="23"/>
      <c r="H1" s="23"/>
      <c r="I1" s="23"/>
    </row>
    <row r="2" spans="1:10" ht="15.95" customHeight="1" x14ac:dyDescent="0.25">
      <c r="A2" s="23" t="s">
        <v>24</v>
      </c>
      <c r="B2" s="23"/>
      <c r="C2" s="23"/>
      <c r="D2" s="23"/>
      <c r="E2" s="23"/>
      <c r="F2" s="23"/>
      <c r="G2" s="23"/>
      <c r="H2" s="23"/>
      <c r="I2" s="23"/>
    </row>
    <row r="3" spans="1:10" ht="15.95" customHeight="1" x14ac:dyDescent="0.25">
      <c r="A3" s="23" t="s">
        <v>25</v>
      </c>
      <c r="B3" s="23"/>
      <c r="C3" s="23"/>
      <c r="D3" s="23"/>
      <c r="E3" s="23"/>
      <c r="F3" s="23"/>
      <c r="G3" s="23"/>
      <c r="H3" s="23"/>
      <c r="I3" s="23"/>
    </row>
    <row r="4" spans="1:10" ht="15.95" customHeight="1" x14ac:dyDescent="0.25">
      <c r="A4" s="23"/>
      <c r="B4" s="23"/>
      <c r="C4" s="23"/>
      <c r="D4" s="23"/>
      <c r="E4" s="23"/>
      <c r="F4" s="23"/>
      <c r="G4" s="23"/>
      <c r="H4" s="23"/>
      <c r="I4" s="23"/>
    </row>
    <row r="5" spans="1:10" s="1" customFormat="1" ht="39.950000000000003" customHeight="1" x14ac:dyDescent="0.25">
      <c r="A5" s="20" t="s">
        <v>98</v>
      </c>
      <c r="B5" s="20" t="s">
        <v>99</v>
      </c>
      <c r="C5" s="20" t="s">
        <v>2</v>
      </c>
      <c r="D5" s="20" t="s">
        <v>3</v>
      </c>
      <c r="E5" s="20" t="s">
        <v>4</v>
      </c>
      <c r="F5" s="20" t="s">
        <v>5</v>
      </c>
      <c r="G5" s="20" t="s">
        <v>6</v>
      </c>
      <c r="H5" s="20" t="s">
        <v>7</v>
      </c>
      <c r="I5" s="15" t="s">
        <v>8</v>
      </c>
    </row>
    <row r="7" spans="1:10" ht="15.95" customHeight="1" x14ac:dyDescent="0.25">
      <c r="A7" s="18" t="s">
        <v>10</v>
      </c>
      <c r="B7" s="16" t="s">
        <v>102</v>
      </c>
      <c r="C7" s="58">
        <v>10.052788</v>
      </c>
      <c r="D7" s="58">
        <v>1.117</v>
      </c>
      <c r="E7" s="58">
        <v>0</v>
      </c>
      <c r="F7" s="58">
        <v>0</v>
      </c>
      <c r="G7" s="58">
        <v>0.155</v>
      </c>
      <c r="H7" s="58">
        <v>0</v>
      </c>
      <c r="I7" s="58">
        <v>11.324788</v>
      </c>
      <c r="J7" s="56"/>
    </row>
    <row r="8" spans="1:10" ht="15.95" customHeight="1" x14ac:dyDescent="0.25">
      <c r="B8" s="16" t="s">
        <v>103</v>
      </c>
      <c r="C8" s="58">
        <v>8.1341090000000005</v>
      </c>
      <c r="D8" s="58">
        <v>2.3644449999999999</v>
      </c>
      <c r="E8" s="58">
        <v>0</v>
      </c>
      <c r="F8" s="58">
        <v>0</v>
      </c>
      <c r="G8" s="58">
        <v>0.1</v>
      </c>
      <c r="H8" s="58">
        <v>0</v>
      </c>
      <c r="I8" s="58">
        <v>10.598554</v>
      </c>
      <c r="J8" s="56"/>
    </row>
    <row r="9" spans="1:10" ht="15.95" customHeight="1" x14ac:dyDescent="0.25">
      <c r="B9" s="6" t="s">
        <v>104</v>
      </c>
      <c r="C9" s="58">
        <v>10.114667000000001</v>
      </c>
      <c r="D9" s="58">
        <v>1.07595</v>
      </c>
      <c r="E9" s="58">
        <v>9.8000000000000004E-2</v>
      </c>
      <c r="F9" s="58">
        <v>0</v>
      </c>
      <c r="G9" s="58">
        <v>0</v>
      </c>
      <c r="H9" s="58">
        <v>0</v>
      </c>
      <c r="I9" s="58">
        <v>11.288617</v>
      </c>
      <c r="J9" s="56"/>
    </row>
    <row r="10" spans="1:10" ht="15.95" customHeight="1" x14ac:dyDescent="0.25">
      <c r="A10" s="18" t="s">
        <v>11</v>
      </c>
      <c r="C10" s="58">
        <v>73.699751000000006</v>
      </c>
      <c r="D10" s="58">
        <v>5.2216670000000001</v>
      </c>
      <c r="E10" s="58">
        <v>0</v>
      </c>
      <c r="F10" s="58">
        <v>0</v>
      </c>
      <c r="G10" s="58">
        <v>0.59450700000000001</v>
      </c>
      <c r="H10" s="58">
        <v>0</v>
      </c>
      <c r="I10" s="58">
        <v>79.515924999999996</v>
      </c>
      <c r="J10" s="56"/>
    </row>
    <row r="11" spans="1:10" ht="15.95" customHeight="1" x14ac:dyDescent="0.25">
      <c r="C11" s="58">
        <v>73.722207999999995</v>
      </c>
      <c r="D11" s="58">
        <v>8.5013000000000005</v>
      </c>
      <c r="E11" s="58">
        <v>0.52964999999999995</v>
      </c>
      <c r="F11" s="58">
        <v>0</v>
      </c>
      <c r="G11" s="58">
        <v>0</v>
      </c>
      <c r="H11" s="58">
        <v>0</v>
      </c>
      <c r="I11" s="58">
        <v>82.753157999999999</v>
      </c>
      <c r="J11" s="56"/>
    </row>
    <row r="12" spans="1:10" ht="15.95" customHeight="1" x14ac:dyDescent="0.25">
      <c r="C12" s="58">
        <v>70.596057000000002</v>
      </c>
      <c r="D12" s="58">
        <v>8.0490580000000005</v>
      </c>
      <c r="E12" s="58">
        <v>0</v>
      </c>
      <c r="F12" s="58">
        <v>0</v>
      </c>
      <c r="G12" s="58">
        <v>1.3655980000000001</v>
      </c>
      <c r="H12" s="58">
        <v>0</v>
      </c>
      <c r="I12" s="58">
        <v>80.010712999999996</v>
      </c>
      <c r="J12" s="56"/>
    </row>
    <row r="13" spans="1:10" ht="15.95" customHeight="1" x14ac:dyDescent="0.25">
      <c r="A13" s="18" t="s">
        <v>12</v>
      </c>
      <c r="C13" s="58">
        <v>108.290949</v>
      </c>
      <c r="D13" s="58">
        <v>16.587326999999998</v>
      </c>
      <c r="E13" s="58">
        <v>0</v>
      </c>
      <c r="F13" s="58">
        <v>0</v>
      </c>
      <c r="G13" s="58">
        <v>2.0433789999999998</v>
      </c>
      <c r="H13" s="58">
        <v>0</v>
      </c>
      <c r="I13" s="58">
        <v>126.921655</v>
      </c>
      <c r="J13" s="56"/>
    </row>
    <row r="14" spans="1:10" ht="15.95" customHeight="1" x14ac:dyDescent="0.25">
      <c r="C14" s="58">
        <v>128.18384599999999</v>
      </c>
      <c r="D14" s="58">
        <v>20.694196000000002</v>
      </c>
      <c r="E14" s="58">
        <v>0.28000000000000003</v>
      </c>
      <c r="F14" s="58">
        <v>0</v>
      </c>
      <c r="G14" s="58">
        <v>0.57166700000000004</v>
      </c>
      <c r="H14" s="58">
        <v>0</v>
      </c>
      <c r="I14" s="58">
        <v>149.72970900000001</v>
      </c>
      <c r="J14" s="56"/>
    </row>
    <row r="15" spans="1:10" ht="15.95" customHeight="1" x14ac:dyDescent="0.25">
      <c r="C15" s="58">
        <v>115.114746</v>
      </c>
      <c r="D15" s="58">
        <v>22.289085</v>
      </c>
      <c r="E15" s="58">
        <v>0.25</v>
      </c>
      <c r="F15" s="58">
        <v>0</v>
      </c>
      <c r="G15" s="58">
        <v>0.49</v>
      </c>
      <c r="H15" s="58">
        <v>0</v>
      </c>
      <c r="I15" s="58">
        <v>138.14383100000001</v>
      </c>
      <c r="J15" s="56"/>
    </row>
    <row r="16" spans="1:10" ht="15.95" customHeight="1" x14ac:dyDescent="0.25">
      <c r="A16" s="18" t="s">
        <v>13</v>
      </c>
      <c r="C16" s="58">
        <v>147.03219999999999</v>
      </c>
      <c r="D16" s="58">
        <v>39.614699999999999</v>
      </c>
      <c r="E16" s="58">
        <v>1.0049999999999999</v>
      </c>
      <c r="F16" s="58">
        <v>0</v>
      </c>
      <c r="G16" s="58">
        <v>1.81637</v>
      </c>
      <c r="H16" s="58">
        <v>0</v>
      </c>
      <c r="I16" s="58">
        <v>189.46826999999999</v>
      </c>
      <c r="J16" s="56"/>
    </row>
    <row r="17" spans="1:10" ht="15.95" customHeight="1" x14ac:dyDescent="0.25">
      <c r="C17" s="58">
        <v>144.379636</v>
      </c>
      <c r="D17" s="58">
        <v>52.672351999999997</v>
      </c>
      <c r="E17" s="58">
        <v>0.33119999999999999</v>
      </c>
      <c r="F17" s="58">
        <v>0</v>
      </c>
      <c r="G17" s="58">
        <v>0.70364400000000005</v>
      </c>
      <c r="H17" s="58">
        <v>0</v>
      </c>
      <c r="I17" s="58">
        <v>198.08683199999999</v>
      </c>
      <c r="J17" s="56"/>
    </row>
    <row r="18" spans="1:10" ht="15.95" customHeight="1" x14ac:dyDescent="0.25">
      <c r="C18" s="58">
        <v>136.24127799999999</v>
      </c>
      <c r="D18" s="58">
        <v>46.080292999999998</v>
      </c>
      <c r="E18" s="58">
        <v>1.18</v>
      </c>
      <c r="F18" s="58">
        <v>0</v>
      </c>
      <c r="G18" s="58">
        <v>0.6825</v>
      </c>
      <c r="H18" s="58">
        <v>0</v>
      </c>
      <c r="I18" s="58">
        <v>184.18407099999999</v>
      </c>
      <c r="J18" s="56"/>
    </row>
    <row r="19" spans="1:10" ht="15.95" customHeight="1" x14ac:dyDescent="0.25">
      <c r="A19" s="18" t="s">
        <v>14</v>
      </c>
      <c r="C19" s="58">
        <v>169.82081199999999</v>
      </c>
      <c r="D19" s="58">
        <v>87.013589999999994</v>
      </c>
      <c r="E19" s="58">
        <v>1.3740000000000001</v>
      </c>
      <c r="F19" s="58">
        <v>0</v>
      </c>
      <c r="G19" s="58">
        <v>0.84499999999999997</v>
      </c>
      <c r="H19" s="58">
        <v>0</v>
      </c>
      <c r="I19" s="58">
        <v>259.05340200000001</v>
      </c>
      <c r="J19" s="56"/>
    </row>
    <row r="20" spans="1:10" ht="15.95" customHeight="1" x14ac:dyDescent="0.25">
      <c r="C20" s="58">
        <v>178.287533</v>
      </c>
      <c r="D20" s="58">
        <v>97.360453000000007</v>
      </c>
      <c r="E20" s="58">
        <v>0.97</v>
      </c>
      <c r="F20" s="58">
        <v>0</v>
      </c>
      <c r="G20" s="58">
        <v>0.48</v>
      </c>
      <c r="H20" s="58">
        <v>0</v>
      </c>
      <c r="I20" s="58">
        <v>277.09798599999999</v>
      </c>
      <c r="J20" s="56"/>
    </row>
    <row r="21" spans="1:10" ht="15.95" customHeight="1" x14ac:dyDescent="0.25">
      <c r="C21" s="58">
        <v>151.720597</v>
      </c>
      <c r="D21" s="58">
        <v>73.387174999999999</v>
      </c>
      <c r="E21" s="58">
        <v>1.9430000000000001</v>
      </c>
      <c r="F21" s="58">
        <v>0</v>
      </c>
      <c r="G21" s="58">
        <v>0.88162799999999997</v>
      </c>
      <c r="H21" s="58">
        <v>0</v>
      </c>
      <c r="I21" s="58">
        <v>227.9324</v>
      </c>
      <c r="J21" s="56"/>
    </row>
    <row r="22" spans="1:10" ht="15.95" customHeight="1" x14ac:dyDescent="0.25">
      <c r="A22" s="18" t="s">
        <v>15</v>
      </c>
      <c r="C22" s="58">
        <v>170.84166500000001</v>
      </c>
      <c r="D22" s="58">
        <v>104.31573299999999</v>
      </c>
      <c r="E22" s="58">
        <v>0</v>
      </c>
      <c r="F22" s="58">
        <v>0</v>
      </c>
      <c r="G22" s="58">
        <v>0.6</v>
      </c>
      <c r="H22" s="58">
        <v>0</v>
      </c>
      <c r="I22" s="58">
        <v>275.75739800000002</v>
      </c>
      <c r="J22" s="56"/>
    </row>
    <row r="23" spans="1:10" ht="15.95" customHeight="1" x14ac:dyDescent="0.25">
      <c r="C23" s="58">
        <v>151.73486700000001</v>
      </c>
      <c r="D23" s="58">
        <v>106.995327</v>
      </c>
      <c r="E23" s="58">
        <v>1.0983339999999999</v>
      </c>
      <c r="F23" s="58">
        <v>0</v>
      </c>
      <c r="G23" s="58">
        <v>1.0104169999999999</v>
      </c>
      <c r="H23" s="58">
        <v>0</v>
      </c>
      <c r="I23" s="58">
        <v>260.83894500000002</v>
      </c>
      <c r="J23" s="56"/>
    </row>
    <row r="24" spans="1:10" ht="15.95" customHeight="1" x14ac:dyDescent="0.25">
      <c r="C24" s="58">
        <v>136.93359699999999</v>
      </c>
      <c r="D24" s="58">
        <v>86.603937999999999</v>
      </c>
      <c r="E24" s="58">
        <v>0</v>
      </c>
      <c r="F24" s="58">
        <v>0</v>
      </c>
      <c r="G24" s="58">
        <v>1.6323749999999999</v>
      </c>
      <c r="H24" s="58">
        <v>0</v>
      </c>
      <c r="I24" s="58">
        <v>225.16990999999999</v>
      </c>
      <c r="J24" s="56"/>
    </row>
    <row r="25" spans="1:10" ht="15.95" customHeight="1" x14ac:dyDescent="0.25">
      <c r="A25" s="18" t="s">
        <v>16</v>
      </c>
      <c r="C25" s="58">
        <v>143.73309699999999</v>
      </c>
      <c r="D25" s="58">
        <v>134.853779</v>
      </c>
      <c r="E25" s="58">
        <v>1.274667</v>
      </c>
      <c r="F25" s="58">
        <v>0</v>
      </c>
      <c r="G25" s="58">
        <v>1.996</v>
      </c>
      <c r="H25" s="58">
        <v>0</v>
      </c>
      <c r="I25" s="58">
        <v>281.85754300000002</v>
      </c>
      <c r="J25" s="56"/>
    </row>
    <row r="26" spans="1:10" ht="15.95" customHeight="1" x14ac:dyDescent="0.25">
      <c r="C26" s="58">
        <v>143.45766599999999</v>
      </c>
      <c r="D26" s="58">
        <v>124.38933299999999</v>
      </c>
      <c r="E26" s="58">
        <v>0</v>
      </c>
      <c r="F26" s="58">
        <v>0</v>
      </c>
      <c r="G26" s="58">
        <v>0</v>
      </c>
      <c r="H26" s="58">
        <v>0</v>
      </c>
      <c r="I26" s="58">
        <v>267.84699899999998</v>
      </c>
      <c r="J26" s="56"/>
    </row>
    <row r="27" spans="1:10" ht="15.95" customHeight="1" x14ac:dyDescent="0.25">
      <c r="C27" s="58">
        <v>101.33561</v>
      </c>
      <c r="D27" s="58">
        <v>81.455151999999998</v>
      </c>
      <c r="E27" s="58">
        <v>1.2763500000000001</v>
      </c>
      <c r="F27" s="58">
        <v>0</v>
      </c>
      <c r="G27" s="58">
        <v>0.62</v>
      </c>
      <c r="H27" s="58">
        <v>0</v>
      </c>
      <c r="I27" s="58">
        <v>184.68711200000001</v>
      </c>
      <c r="J27" s="56"/>
    </row>
    <row r="28" spans="1:10" ht="15.95" customHeight="1" x14ac:dyDescent="0.25">
      <c r="A28" s="18" t="s">
        <v>17</v>
      </c>
      <c r="C28" s="58">
        <v>128.92143300000001</v>
      </c>
      <c r="D28" s="58">
        <v>127.97351999999999</v>
      </c>
      <c r="E28" s="58">
        <v>0</v>
      </c>
      <c r="F28" s="58">
        <v>0</v>
      </c>
      <c r="G28" s="58">
        <v>0</v>
      </c>
      <c r="H28" s="58">
        <v>0</v>
      </c>
      <c r="I28" s="58">
        <v>256.89495299999999</v>
      </c>
      <c r="J28" s="56"/>
    </row>
    <row r="29" spans="1:10" ht="15.95" customHeight="1" x14ac:dyDescent="0.25">
      <c r="C29" s="58">
        <v>113.56192</v>
      </c>
      <c r="D29" s="58">
        <v>133.99533700000001</v>
      </c>
      <c r="E29" s="58">
        <v>0</v>
      </c>
      <c r="F29" s="58">
        <v>0</v>
      </c>
      <c r="G29" s="58">
        <v>1.5669999999999999</v>
      </c>
      <c r="H29" s="58">
        <v>0</v>
      </c>
      <c r="I29" s="58">
        <v>249.124257</v>
      </c>
      <c r="J29" s="56"/>
    </row>
    <row r="30" spans="1:10" ht="15.95" customHeight="1" x14ac:dyDescent="0.25">
      <c r="C30" s="58">
        <v>95.093514999999996</v>
      </c>
      <c r="D30" s="58">
        <v>101.880956</v>
      </c>
      <c r="E30" s="58">
        <v>19.67802</v>
      </c>
      <c r="F30" s="58">
        <v>0</v>
      </c>
      <c r="G30" s="58">
        <v>1.56</v>
      </c>
      <c r="H30" s="58">
        <v>0</v>
      </c>
      <c r="I30" s="58">
        <v>218.212491</v>
      </c>
      <c r="J30" s="56"/>
    </row>
    <row r="31" spans="1:10" ht="15.95" customHeight="1" x14ac:dyDescent="0.25">
      <c r="A31" s="18" t="s">
        <v>18</v>
      </c>
      <c r="C31" s="58">
        <v>114.642617</v>
      </c>
      <c r="D31" s="58">
        <v>175.577763</v>
      </c>
      <c r="E31" s="58">
        <v>0</v>
      </c>
      <c r="F31" s="58">
        <v>0</v>
      </c>
      <c r="G31" s="58">
        <v>0</v>
      </c>
      <c r="H31" s="58">
        <v>0</v>
      </c>
      <c r="I31" s="58">
        <v>290.22037999999998</v>
      </c>
      <c r="J31" s="56"/>
    </row>
    <row r="32" spans="1:10" ht="15.95" customHeight="1" x14ac:dyDescent="0.25">
      <c r="C32" s="58">
        <v>113.61722899999999</v>
      </c>
      <c r="D32" s="58">
        <v>69.461742999999998</v>
      </c>
      <c r="E32" s="58">
        <v>0</v>
      </c>
      <c r="F32" s="58">
        <v>0</v>
      </c>
      <c r="G32" s="58">
        <v>0.85</v>
      </c>
      <c r="H32" s="58">
        <v>0</v>
      </c>
      <c r="I32" s="58">
        <v>183.92897199999999</v>
      </c>
      <c r="J32" s="56"/>
    </row>
    <row r="33" spans="1:10" ht="15.95" customHeight="1" x14ac:dyDescent="0.25">
      <c r="C33" s="58">
        <v>91.364073000000005</v>
      </c>
      <c r="D33" s="58">
        <v>67.196793999999997</v>
      </c>
      <c r="E33" s="58">
        <v>0</v>
      </c>
      <c r="F33" s="58">
        <v>0</v>
      </c>
      <c r="G33" s="58">
        <v>1.68</v>
      </c>
      <c r="H33" s="58">
        <v>0</v>
      </c>
      <c r="I33" s="58">
        <v>160.24086700000001</v>
      </c>
      <c r="J33" s="56"/>
    </row>
    <row r="34" spans="1:10" ht="15.95" customHeight="1" x14ac:dyDescent="0.25">
      <c r="A34" s="18" t="s">
        <v>19</v>
      </c>
      <c r="C34" s="58">
        <v>83.882000000000005</v>
      </c>
      <c r="D34" s="58">
        <v>78.546682000000004</v>
      </c>
      <c r="E34" s="58">
        <v>1.9670000000000001</v>
      </c>
      <c r="F34" s="58">
        <v>0</v>
      </c>
      <c r="G34" s="58">
        <v>0</v>
      </c>
      <c r="H34" s="58">
        <v>0</v>
      </c>
      <c r="I34" s="58">
        <v>164.39568199999999</v>
      </c>
      <c r="J34" s="56"/>
    </row>
    <row r="35" spans="1:10" ht="15.95" customHeight="1" x14ac:dyDescent="0.25">
      <c r="C35" s="58">
        <v>101.702426</v>
      </c>
      <c r="D35" s="58">
        <v>99.931235000000001</v>
      </c>
      <c r="E35" s="58">
        <v>3.843</v>
      </c>
      <c r="F35" s="58">
        <v>0</v>
      </c>
      <c r="G35" s="58">
        <v>0</v>
      </c>
      <c r="H35" s="58">
        <v>0</v>
      </c>
      <c r="I35" s="58">
        <v>205.47666100000001</v>
      </c>
      <c r="J35" s="56"/>
    </row>
    <row r="36" spans="1:10" ht="15.95" customHeight="1" x14ac:dyDescent="0.25">
      <c r="C36" s="58">
        <v>88.914000000000001</v>
      </c>
      <c r="D36" s="58">
        <v>74.568089999999998</v>
      </c>
      <c r="E36" s="58">
        <v>1.97</v>
      </c>
      <c r="F36" s="58">
        <v>0</v>
      </c>
      <c r="G36" s="58">
        <v>0.959063</v>
      </c>
      <c r="H36" s="58">
        <v>0</v>
      </c>
      <c r="I36" s="58">
        <v>166.41115300000001</v>
      </c>
      <c r="J36" s="56"/>
    </row>
    <row r="37" spans="1:10" ht="15.95" customHeight="1" x14ac:dyDescent="0.25">
      <c r="A37" s="18" t="s">
        <v>20</v>
      </c>
      <c r="C37" s="58">
        <v>1645.0925850000001</v>
      </c>
      <c r="D37" s="58">
        <v>3953.421362</v>
      </c>
      <c r="E37" s="58">
        <v>512.73299999999995</v>
      </c>
      <c r="F37" s="58">
        <v>0</v>
      </c>
      <c r="G37" s="58">
        <v>273.262</v>
      </c>
      <c r="H37" s="58">
        <v>12.69</v>
      </c>
      <c r="I37" s="58">
        <v>6397.1989469999999</v>
      </c>
      <c r="J37" s="56"/>
    </row>
    <row r="38" spans="1:10" ht="15.95" customHeight="1" x14ac:dyDescent="0.25">
      <c r="C38" s="58">
        <v>2062.6838050000001</v>
      </c>
      <c r="D38" s="58">
        <v>10523.499546999999</v>
      </c>
      <c r="E38" s="58">
        <v>135.87277900000001</v>
      </c>
      <c r="F38" s="58">
        <v>0</v>
      </c>
      <c r="G38" s="58">
        <v>480.67609399999998</v>
      </c>
      <c r="H38" s="58">
        <v>0</v>
      </c>
      <c r="I38" s="58">
        <v>13202.732225</v>
      </c>
      <c r="J38" s="56"/>
    </row>
    <row r="39" spans="1:10" ht="15.95" customHeight="1" x14ac:dyDescent="0.25">
      <c r="C39" s="58">
        <v>1888.960994</v>
      </c>
      <c r="D39" s="58">
        <v>2747.8727669999998</v>
      </c>
      <c r="E39" s="58">
        <v>153.05500000000001</v>
      </c>
      <c r="F39" s="58">
        <v>0</v>
      </c>
      <c r="G39" s="58">
        <v>287.94235099999997</v>
      </c>
      <c r="H39" s="58">
        <v>2.13</v>
      </c>
      <c r="I39" s="58">
        <v>5079.961112</v>
      </c>
      <c r="J39" s="56"/>
    </row>
    <row r="40" spans="1:10" ht="15.95" customHeight="1" x14ac:dyDescent="0.25">
      <c r="A40" s="18" t="s">
        <v>8</v>
      </c>
      <c r="C40" s="59">
        <v>2796.0098969999999</v>
      </c>
      <c r="D40" s="59">
        <v>4724.2431230000002</v>
      </c>
      <c r="E40" s="59">
        <v>518.35366699999997</v>
      </c>
      <c r="F40" s="59">
        <v>0</v>
      </c>
      <c r="G40" s="59">
        <v>281.31225599999999</v>
      </c>
      <c r="H40" s="59">
        <v>12.69</v>
      </c>
      <c r="I40" s="59">
        <v>8332.6089429999993</v>
      </c>
      <c r="J40" s="56"/>
    </row>
    <row r="41" spans="1:10" ht="15.95" customHeight="1" x14ac:dyDescent="0.25">
      <c r="C41" s="59">
        <v>3219.4652449999999</v>
      </c>
      <c r="D41" s="59">
        <v>11239.865268</v>
      </c>
      <c r="E41" s="59">
        <v>142.92496299999999</v>
      </c>
      <c r="F41" s="59">
        <v>0</v>
      </c>
      <c r="G41" s="59">
        <v>485.958822</v>
      </c>
      <c r="H41" s="59">
        <v>0</v>
      </c>
      <c r="I41" s="59">
        <v>15088.214298000001</v>
      </c>
      <c r="J41" s="56"/>
    </row>
    <row r="42" spans="1:10" ht="15.95" customHeight="1" x14ac:dyDescent="0.25">
      <c r="C42" s="59">
        <v>2886.389134</v>
      </c>
      <c r="D42" s="59">
        <v>3310.4592579999999</v>
      </c>
      <c r="E42" s="59">
        <v>179.45036999999999</v>
      </c>
      <c r="F42" s="59">
        <v>0</v>
      </c>
      <c r="G42" s="59">
        <v>297.813515</v>
      </c>
      <c r="H42" s="59">
        <v>2.13</v>
      </c>
      <c r="I42" s="59">
        <v>6676.2422770000003</v>
      </c>
      <c r="J42" s="56"/>
    </row>
    <row r="43" spans="1:10" ht="15.95" customHeight="1" x14ac:dyDescent="0.25">
      <c r="C43" s="60"/>
      <c r="D43" s="60"/>
      <c r="E43" s="60"/>
      <c r="F43" s="60"/>
      <c r="G43" s="60"/>
      <c r="H43" s="60"/>
      <c r="I43" s="60"/>
    </row>
    <row r="44" spans="1:10" s="23" customFormat="1" ht="15.95" customHeight="1" x14ac:dyDescent="0.25">
      <c r="A44" s="23" t="s">
        <v>21</v>
      </c>
      <c r="C44" s="11">
        <v>33.555035597210555</v>
      </c>
      <c r="D44" s="11">
        <v>56.69584586672233</v>
      </c>
      <c r="E44" s="11">
        <v>6.22078475716126</v>
      </c>
      <c r="F44" s="11">
        <v>0</v>
      </c>
      <c r="G44" s="11">
        <v>3.3760405405359011</v>
      </c>
      <c r="H44" s="11">
        <v>0.15229323836996486</v>
      </c>
      <c r="I44" s="11">
        <v>100</v>
      </c>
    </row>
    <row r="45" spans="1:10" s="23" customFormat="1" ht="15.95" customHeight="1" x14ac:dyDescent="0.25">
      <c r="C45" s="11">
        <v>21.337616111581553</v>
      </c>
      <c r="D45" s="11">
        <v>74.494337408038319</v>
      </c>
      <c r="E45" s="11">
        <v>0.94726228152091674</v>
      </c>
      <c r="F45" s="11">
        <v>0</v>
      </c>
      <c r="G45" s="11">
        <v>3.2207841988592092</v>
      </c>
      <c r="H45" s="11">
        <v>0</v>
      </c>
      <c r="I45" s="11">
        <v>100</v>
      </c>
    </row>
    <row r="46" spans="1:10" s="23" customFormat="1" ht="15.95" customHeight="1" x14ac:dyDescent="0.25">
      <c r="C46" s="11">
        <v>43.233738594894312</v>
      </c>
      <c r="D46" s="11">
        <v>49.585666916323618</v>
      </c>
      <c r="E46" s="11">
        <v>2.6878948149951927</v>
      </c>
      <c r="F46" s="11">
        <v>0</v>
      </c>
      <c r="G46" s="11">
        <v>4.4607954990786203</v>
      </c>
      <c r="H46" s="11">
        <v>3.1904174708248086E-2</v>
      </c>
      <c r="I46" s="11">
        <v>100</v>
      </c>
    </row>
    <row r="49" spans="1:9" ht="15.95" customHeight="1" x14ac:dyDescent="0.25">
      <c r="A49" s="31" t="s">
        <v>89</v>
      </c>
    </row>
    <row r="52" spans="1:9" s="23" customFormat="1" ht="15.95" customHeight="1" x14ac:dyDescent="0.25">
      <c r="A52" s="23" t="s">
        <v>88</v>
      </c>
    </row>
    <row r="53" spans="1:9" s="23" customFormat="1" ht="15.95" customHeight="1" x14ac:dyDescent="0.25">
      <c r="A53" s="23" t="s">
        <v>26</v>
      </c>
    </row>
    <row r="54" spans="1:9" s="23" customFormat="1" ht="15.95" customHeight="1" x14ac:dyDescent="0.25">
      <c r="A54" s="32" t="s">
        <v>96</v>
      </c>
    </row>
    <row r="55" spans="1:9" s="23" customFormat="1" ht="15.95" customHeight="1" x14ac:dyDescent="0.25"/>
    <row r="56" spans="1:9" s="2" customFormat="1" ht="39.950000000000003" customHeight="1" x14ac:dyDescent="0.25">
      <c r="A56" s="20" t="s">
        <v>98</v>
      </c>
      <c r="B56" s="20" t="s">
        <v>99</v>
      </c>
      <c r="C56" s="20" t="s">
        <v>2</v>
      </c>
      <c r="D56" s="20" t="s">
        <v>3</v>
      </c>
      <c r="E56" s="20" t="s">
        <v>4</v>
      </c>
      <c r="F56" s="20" t="s">
        <v>5</v>
      </c>
      <c r="G56" s="20" t="s">
        <v>6</v>
      </c>
      <c r="H56" s="20" t="s">
        <v>7</v>
      </c>
      <c r="I56" s="20" t="s">
        <v>8</v>
      </c>
    </row>
    <row r="57" spans="1:9" ht="15.95" customHeight="1" x14ac:dyDescent="0.25">
      <c r="A57" s="10"/>
      <c r="B57" s="10"/>
    </row>
    <row r="58" spans="1:9" ht="15.95" customHeight="1" x14ac:dyDescent="0.25">
      <c r="A58" s="18" t="s">
        <v>10</v>
      </c>
      <c r="B58" s="5" t="s">
        <v>105</v>
      </c>
      <c r="C58" s="19">
        <v>0.61554068383816229</v>
      </c>
      <c r="D58" s="19">
        <v>-3.675022381378696</v>
      </c>
      <c r="E58" s="19" t="s">
        <v>97</v>
      </c>
      <c r="F58" s="19" t="s">
        <v>97</v>
      </c>
      <c r="G58" s="19">
        <v>-100</v>
      </c>
      <c r="H58" s="19" t="s">
        <v>97</v>
      </c>
      <c r="I58" s="19">
        <v>-0.31939670747036075</v>
      </c>
    </row>
    <row r="59" spans="1:9" ht="15.95" customHeight="1" x14ac:dyDescent="0.25">
      <c r="B59" s="5" t="s">
        <v>106</v>
      </c>
      <c r="C59" s="19">
        <v>24.348800833625432</v>
      </c>
      <c r="D59" s="19">
        <v>-54.494606556718381</v>
      </c>
      <c r="E59" s="19" t="s">
        <v>97</v>
      </c>
      <c r="F59" s="19" t="s">
        <v>97</v>
      </c>
      <c r="G59" s="19">
        <v>-100</v>
      </c>
      <c r="H59" s="19" t="s">
        <v>97</v>
      </c>
      <c r="I59" s="19">
        <v>6.5109164891738942</v>
      </c>
    </row>
    <row r="60" spans="1:9" ht="15.95" customHeight="1" x14ac:dyDescent="0.25">
      <c r="A60" s="18" t="s">
        <v>11</v>
      </c>
      <c r="C60" s="19">
        <v>-4.2112679593720799</v>
      </c>
      <c r="D60" s="19">
        <v>54.147286680671158</v>
      </c>
      <c r="E60" s="19" t="s">
        <v>97</v>
      </c>
      <c r="F60" s="19" t="s">
        <v>97</v>
      </c>
      <c r="G60" s="19">
        <v>129.7025939139489</v>
      </c>
      <c r="H60" s="19" t="s">
        <v>97</v>
      </c>
      <c r="I60" s="19">
        <v>0.62225019705172713</v>
      </c>
    </row>
    <row r="61" spans="1:9" ht="15.95" customHeight="1" x14ac:dyDescent="0.25">
      <c r="C61" s="19">
        <v>-4.2404467864011792</v>
      </c>
      <c r="D61" s="19">
        <v>-5.3196805194499603</v>
      </c>
      <c r="E61" s="19">
        <v>-100</v>
      </c>
      <c r="F61" s="19" t="s">
        <v>97</v>
      </c>
      <c r="G61" s="19" t="s">
        <v>97</v>
      </c>
      <c r="H61" s="19" t="s">
        <v>97</v>
      </c>
      <c r="I61" s="19">
        <v>-3.314006457614596</v>
      </c>
    </row>
    <row r="62" spans="1:9" ht="15.95" customHeight="1" x14ac:dyDescent="0.25">
      <c r="A62" s="18" t="s">
        <v>12</v>
      </c>
      <c r="C62" s="19">
        <v>6.3013548805449915</v>
      </c>
      <c r="D62" s="19">
        <v>34.374182169315191</v>
      </c>
      <c r="E62" s="19" t="s">
        <v>97</v>
      </c>
      <c r="F62" s="19" t="s">
        <v>97</v>
      </c>
      <c r="G62" s="19">
        <v>-76.020111785429918</v>
      </c>
      <c r="H62" s="19" t="s">
        <v>97</v>
      </c>
      <c r="I62" s="19">
        <v>8.8418134793467544</v>
      </c>
    </row>
    <row r="63" spans="1:9" ht="15.95" customHeight="1" x14ac:dyDescent="0.25">
      <c r="C63" s="19">
        <v>-10.195590480254424</v>
      </c>
      <c r="D63" s="19">
        <v>7.7069386991405651</v>
      </c>
      <c r="E63" s="19">
        <v>-10.714285714285722</v>
      </c>
      <c r="F63" s="19" t="s">
        <v>97</v>
      </c>
      <c r="G63" s="19">
        <v>-14.285764264860489</v>
      </c>
      <c r="H63" s="19" t="s">
        <v>97</v>
      </c>
      <c r="I63" s="19">
        <v>-7.7378618294115569</v>
      </c>
    </row>
    <row r="64" spans="1:9" ht="15.95" customHeight="1" x14ac:dyDescent="0.25">
      <c r="A64" s="18" t="s">
        <v>13</v>
      </c>
      <c r="C64" s="19">
        <v>-7.3391556407371894</v>
      </c>
      <c r="D64" s="19">
        <v>16.32119642455956</v>
      </c>
      <c r="E64" s="19">
        <v>17.412935323383081</v>
      </c>
      <c r="F64" s="19" t="s">
        <v>97</v>
      </c>
      <c r="G64" s="19">
        <v>-62.425056568870879</v>
      </c>
      <c r="H64" s="19" t="s">
        <v>97</v>
      </c>
      <c r="I64" s="19">
        <v>-2.7889625001590019</v>
      </c>
    </row>
    <row r="65" spans="1:9" ht="15.95" customHeight="1" x14ac:dyDescent="0.25">
      <c r="C65" s="19">
        <v>-5.6367769205347003</v>
      </c>
      <c r="D65" s="19">
        <v>-12.515216711795972</v>
      </c>
      <c r="E65" s="19">
        <v>256.28019323671498</v>
      </c>
      <c r="F65" s="19" t="s">
        <v>97</v>
      </c>
      <c r="G65" s="19">
        <v>-3.0049286286815544</v>
      </c>
      <c r="H65" s="19" t="s">
        <v>97</v>
      </c>
      <c r="I65" s="19">
        <v>-7.0185185252495756</v>
      </c>
    </row>
    <row r="66" spans="1:9" ht="15.95" customHeight="1" x14ac:dyDescent="0.25">
      <c r="A66" s="18" t="s">
        <v>14</v>
      </c>
      <c r="C66" s="19">
        <v>-10.658419770128063</v>
      </c>
      <c r="D66" s="19">
        <v>-15.660099761428071</v>
      </c>
      <c r="E66" s="19">
        <v>41.411935953420652</v>
      </c>
      <c r="F66" s="19" t="s">
        <v>97</v>
      </c>
      <c r="G66" s="19">
        <v>4.3346745562130167</v>
      </c>
      <c r="H66" s="19" t="s">
        <v>97</v>
      </c>
      <c r="I66" s="19">
        <v>-12.013353910712198</v>
      </c>
    </row>
    <row r="67" spans="1:9" ht="15.95" customHeight="1" x14ac:dyDescent="0.25">
      <c r="C67" s="19">
        <v>-14.901174273357626</v>
      </c>
      <c r="D67" s="19">
        <v>-24.623219450303921</v>
      </c>
      <c r="E67" s="19">
        <v>100.30927835051546</v>
      </c>
      <c r="F67" s="19" t="s">
        <v>97</v>
      </c>
      <c r="G67" s="19">
        <v>83.672499999999985</v>
      </c>
      <c r="H67" s="19" t="s">
        <v>97</v>
      </c>
      <c r="I67" s="19">
        <v>-17.743032603636451</v>
      </c>
    </row>
    <row r="68" spans="1:9" ht="15.95" customHeight="1" x14ac:dyDescent="0.25">
      <c r="A68" s="18" t="s">
        <v>15</v>
      </c>
      <c r="C68" s="19">
        <v>-19.847657185968075</v>
      </c>
      <c r="D68" s="19">
        <v>-16.979025589553203</v>
      </c>
      <c r="E68" s="19" t="s">
        <v>97</v>
      </c>
      <c r="F68" s="19" t="s">
        <v>97</v>
      </c>
      <c r="G68" s="19">
        <v>172.0625</v>
      </c>
      <c r="H68" s="19" t="s">
        <v>97</v>
      </c>
      <c r="I68" s="19">
        <v>-18.344925056190164</v>
      </c>
    </row>
    <row r="69" spans="1:9" ht="15.95" customHeight="1" x14ac:dyDescent="0.25">
      <c r="C69" s="19">
        <v>-9.7546927035564011</v>
      </c>
      <c r="D69" s="19">
        <v>-19.058205224233774</v>
      </c>
      <c r="E69" s="19">
        <v>-100</v>
      </c>
      <c r="F69" s="19" t="s">
        <v>97</v>
      </c>
      <c r="G69" s="19">
        <v>61.554585878899502</v>
      </c>
      <c r="H69" s="19" t="s">
        <v>97</v>
      </c>
      <c r="I69" s="19">
        <v>-13.674735189563052</v>
      </c>
    </row>
    <row r="70" spans="1:9" ht="15.95" customHeight="1" x14ac:dyDescent="0.25">
      <c r="A70" s="18" t="s">
        <v>16</v>
      </c>
      <c r="C70" s="19">
        <v>-29.497372480605492</v>
      </c>
      <c r="D70" s="19">
        <v>-39.597427225231861</v>
      </c>
      <c r="E70" s="19">
        <v>0.13203448430061826</v>
      </c>
      <c r="F70" s="19" t="s">
        <v>97</v>
      </c>
      <c r="G70" s="19">
        <v>-68.937875751503014</v>
      </c>
      <c r="H70" s="19" t="s">
        <v>97</v>
      </c>
      <c r="I70" s="19">
        <v>-34.475015273939292</v>
      </c>
    </row>
    <row r="71" spans="1:9" ht="15.95" customHeight="1" x14ac:dyDescent="0.25">
      <c r="C71" s="19">
        <v>-29.362011229152429</v>
      </c>
      <c r="D71" s="19">
        <v>-34.515966895650124</v>
      </c>
      <c r="E71" s="19" t="s">
        <v>97</v>
      </c>
      <c r="F71" s="19" t="s">
        <v>97</v>
      </c>
      <c r="G71" s="19" t="s">
        <v>97</v>
      </c>
      <c r="H71" s="19" t="s">
        <v>97</v>
      </c>
      <c r="I71" s="19">
        <v>-31.047533595849615</v>
      </c>
    </row>
    <row r="72" spans="1:9" ht="15.95" customHeight="1" x14ac:dyDescent="0.25">
      <c r="A72" s="18" t="s">
        <v>17</v>
      </c>
      <c r="C72" s="19">
        <v>-26.239173124921749</v>
      </c>
      <c r="D72" s="19">
        <v>-20.389033606327317</v>
      </c>
      <c r="E72" s="19" t="s">
        <v>97</v>
      </c>
      <c r="F72" s="19" t="s">
        <v>97</v>
      </c>
      <c r="G72" s="19" t="s">
        <v>97</v>
      </c>
      <c r="H72" s="19" t="s">
        <v>97</v>
      </c>
      <c r="I72" s="19">
        <v>-15.057696365097513</v>
      </c>
    </row>
    <row r="73" spans="1:9" ht="15.95" customHeight="1" x14ac:dyDescent="0.25">
      <c r="C73" s="19">
        <v>-16.262850258255597</v>
      </c>
      <c r="D73" s="19">
        <v>-23.966789978669183</v>
      </c>
      <c r="E73" s="19" t="s">
        <v>97</v>
      </c>
      <c r="F73" s="19" t="s">
        <v>97</v>
      </c>
      <c r="G73" s="19">
        <v>-0.44671346522015654</v>
      </c>
      <c r="H73" s="19" t="s">
        <v>97</v>
      </c>
      <c r="I73" s="19">
        <v>-12.408171878662145</v>
      </c>
    </row>
    <row r="74" spans="1:9" ht="15.95" customHeight="1" x14ac:dyDescent="0.25">
      <c r="A74" s="18" t="s">
        <v>18</v>
      </c>
      <c r="C74" s="19">
        <v>-20.305314558546755</v>
      </c>
      <c r="D74" s="19">
        <v>-61.728186501612967</v>
      </c>
      <c r="E74" s="19" t="s">
        <v>97</v>
      </c>
      <c r="F74" s="19" t="s">
        <v>97</v>
      </c>
      <c r="G74" s="19" t="s">
        <v>97</v>
      </c>
      <c r="H74" s="19" t="s">
        <v>97</v>
      </c>
      <c r="I74" s="19">
        <v>-44.786487082678342</v>
      </c>
    </row>
    <row r="75" spans="1:9" ht="15.95" customHeight="1" x14ac:dyDescent="0.25">
      <c r="C75" s="19">
        <v>-19.586075277368352</v>
      </c>
      <c r="D75" s="19">
        <v>-3.2607143186718019</v>
      </c>
      <c r="E75" s="19" t="s">
        <v>97</v>
      </c>
      <c r="F75" s="19" t="s">
        <v>97</v>
      </c>
      <c r="G75" s="19">
        <v>97.64705882352942</v>
      </c>
      <c r="H75" s="19" t="s">
        <v>97</v>
      </c>
      <c r="I75" s="19">
        <v>-12.878941660153458</v>
      </c>
    </row>
    <row r="76" spans="1:9" ht="15.95" customHeight="1" x14ac:dyDescent="0.25">
      <c r="A76" s="18" t="s">
        <v>19</v>
      </c>
      <c r="C76" s="19">
        <v>5.9989032211916822</v>
      </c>
      <c r="D76" s="19">
        <v>-5.0652578806575264</v>
      </c>
      <c r="E76" s="19">
        <v>0.15251652262327298</v>
      </c>
      <c r="F76" s="19" t="s">
        <v>97</v>
      </c>
      <c r="G76" s="19" t="s">
        <v>97</v>
      </c>
      <c r="H76" s="19" t="s">
        <v>97</v>
      </c>
      <c r="I76" s="19">
        <v>1.2259877969300987</v>
      </c>
    </row>
    <row r="77" spans="1:9" ht="15.95" customHeight="1" x14ac:dyDescent="0.25">
      <c r="C77" s="19">
        <v>-12.574356879156454</v>
      </c>
      <c r="D77" s="19">
        <v>-25.380597968192831</v>
      </c>
      <c r="E77" s="19">
        <v>-48.737965131407755</v>
      </c>
      <c r="F77" s="19" t="s">
        <v>97</v>
      </c>
      <c r="G77" s="19" t="s">
        <v>97</v>
      </c>
      <c r="H77" s="19" t="s">
        <v>97</v>
      </c>
      <c r="I77" s="19">
        <v>-19.012138804416338</v>
      </c>
    </row>
    <row r="78" spans="1:9" ht="15.95" customHeight="1" x14ac:dyDescent="0.25">
      <c r="A78" s="18" t="s">
        <v>20</v>
      </c>
      <c r="C78" s="19">
        <v>14.823992960858192</v>
      </c>
      <c r="D78" s="19">
        <v>-30.493804849329891</v>
      </c>
      <c r="E78" s="19">
        <v>-70.149180957730437</v>
      </c>
      <c r="F78" s="19" t="s">
        <v>97</v>
      </c>
      <c r="G78" s="19">
        <v>5.3722621513419284</v>
      </c>
      <c r="H78" s="19">
        <v>-83.215130023640654</v>
      </c>
      <c r="I78" s="19">
        <v>-20.590853057926637</v>
      </c>
    </row>
    <row r="79" spans="1:9" ht="15.95" customHeight="1" x14ac:dyDescent="0.25">
      <c r="C79" s="19">
        <v>-8.4221736060025876</v>
      </c>
      <c r="D79" s="19">
        <v>-73.888222689349064</v>
      </c>
      <c r="E79" s="19">
        <v>12.645815538960889</v>
      </c>
      <c r="F79" s="19" t="s">
        <v>97</v>
      </c>
      <c r="G79" s="19">
        <v>-40.096386195565614</v>
      </c>
      <c r="H79" s="19" t="s">
        <v>97</v>
      </c>
      <c r="I79" s="19">
        <v>-61.523410265180921</v>
      </c>
    </row>
    <row r="80" spans="1:9" ht="15.95" customHeight="1" x14ac:dyDescent="0.25">
      <c r="C80" s="19"/>
      <c r="D80" s="19"/>
      <c r="E80" s="19"/>
      <c r="F80" s="19"/>
      <c r="G80" s="19"/>
      <c r="H80" s="19"/>
      <c r="I80" s="19"/>
    </row>
    <row r="81" spans="1:9" s="23" customFormat="1" ht="15.95" customHeight="1" x14ac:dyDescent="0.25">
      <c r="A81" s="23" t="s">
        <v>8</v>
      </c>
      <c r="C81" s="11">
        <v>3.2324362333972232</v>
      </c>
      <c r="D81" s="11">
        <v>-29.926145378018049</v>
      </c>
      <c r="E81" s="11">
        <v>-65.380707917322397</v>
      </c>
      <c r="F81" s="11" t="s">
        <v>97</v>
      </c>
      <c r="G81" s="11">
        <v>5.865815885391072</v>
      </c>
      <c r="H81" s="11">
        <v>-83.215130023640654</v>
      </c>
      <c r="I81" s="11">
        <v>-19.878127934846475</v>
      </c>
    </row>
    <row r="82" spans="1:9" s="23" customFormat="1" ht="15.95" customHeight="1" x14ac:dyDescent="0.25">
      <c r="C82" s="11">
        <v>-10.34569674318692</v>
      </c>
      <c r="D82" s="11">
        <v>-70.547162451983226</v>
      </c>
      <c r="E82" s="11">
        <v>25.555652583936663</v>
      </c>
      <c r="F82" s="11" t="s">
        <v>97</v>
      </c>
      <c r="G82" s="11">
        <v>-38.716306502199892</v>
      </c>
      <c r="H82" s="11" t="s">
        <v>97</v>
      </c>
      <c r="I82" s="11">
        <v>-55.751938929678637</v>
      </c>
    </row>
    <row r="83" spans="1:9" ht="15.95" customHeight="1" x14ac:dyDescent="0.25">
      <c r="C83" s="57"/>
      <c r="D83" s="57"/>
      <c r="E83" s="57"/>
      <c r="F83" s="34"/>
      <c r="G83" s="57"/>
      <c r="H83" s="34"/>
      <c r="I83" s="57"/>
    </row>
  </sheetData>
  <pageMargins left="0.7" right="0.7" top="0.75" bottom="0.75" header="0.3" footer="0.3"/>
  <pageSetup paperSize="9" scale="61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5"/>
  <sheetViews>
    <sheetView workbookViewId="0"/>
  </sheetViews>
  <sheetFormatPr defaultColWidth="8.85546875" defaultRowHeight="15.95" customHeight="1" x14ac:dyDescent="0.25"/>
  <cols>
    <col min="1" max="1" width="23.140625" style="8" customWidth="1"/>
    <col min="2" max="2" width="17.7109375" style="40" customWidth="1"/>
    <col min="3" max="11" width="17.7109375" style="8" customWidth="1"/>
    <col min="12" max="13" width="11.7109375" style="8" customWidth="1"/>
    <col min="14" max="16384" width="8.85546875" style="8"/>
  </cols>
  <sheetData>
    <row r="1" spans="1:11" s="38" customFormat="1" ht="15.95" customHeight="1" x14ac:dyDescent="0.25">
      <c r="A1" s="38" t="s">
        <v>27</v>
      </c>
      <c r="B1" s="39"/>
    </row>
    <row r="2" spans="1:11" s="38" customFormat="1" ht="15.95" customHeight="1" x14ac:dyDescent="0.25">
      <c r="A2" s="38" t="s">
        <v>28</v>
      </c>
      <c r="B2" s="39"/>
    </row>
    <row r="3" spans="1:11" s="38" customFormat="1" ht="15.95" customHeight="1" x14ac:dyDescent="0.25">
      <c r="B3" s="39"/>
    </row>
    <row r="4" spans="1:11" s="7" customFormat="1" ht="39.950000000000003" customHeight="1" x14ac:dyDescent="0.25">
      <c r="A4" s="14" t="s">
        <v>100</v>
      </c>
      <c r="B4" s="14" t="s">
        <v>99</v>
      </c>
      <c r="C4" s="14" t="s">
        <v>112</v>
      </c>
      <c r="D4" s="14" t="s">
        <v>108</v>
      </c>
      <c r="E4" s="14" t="s">
        <v>91</v>
      </c>
      <c r="F4" s="14" t="s">
        <v>111</v>
      </c>
      <c r="G4" s="14" t="s">
        <v>92</v>
      </c>
      <c r="H4" s="14" t="s">
        <v>107</v>
      </c>
      <c r="I4" s="14" t="s">
        <v>109</v>
      </c>
      <c r="J4" s="14" t="s">
        <v>93</v>
      </c>
      <c r="K4" s="14" t="s">
        <v>8</v>
      </c>
    </row>
    <row r="6" spans="1:11" ht="15.95" customHeight="1" x14ac:dyDescent="0.25">
      <c r="A6" s="8" t="s">
        <v>30</v>
      </c>
      <c r="B6" s="16" t="s">
        <v>102</v>
      </c>
      <c r="C6" s="44">
        <v>1</v>
      </c>
      <c r="D6" s="44">
        <v>18</v>
      </c>
      <c r="E6" s="44">
        <v>11</v>
      </c>
      <c r="F6" s="44">
        <v>0</v>
      </c>
      <c r="G6" s="44">
        <v>4</v>
      </c>
      <c r="H6" s="44">
        <v>0</v>
      </c>
      <c r="I6" s="44">
        <v>17</v>
      </c>
      <c r="J6" s="44">
        <v>0</v>
      </c>
      <c r="K6" s="44">
        <f>SUM(C6:J6)</f>
        <v>51</v>
      </c>
    </row>
    <row r="7" spans="1:11" ht="15.95" customHeight="1" x14ac:dyDescent="0.25">
      <c r="B7" s="16" t="s">
        <v>103</v>
      </c>
      <c r="C7" s="44">
        <v>9</v>
      </c>
      <c r="D7" s="44">
        <v>21</v>
      </c>
      <c r="E7" s="44">
        <v>7</v>
      </c>
      <c r="F7" s="44">
        <v>0</v>
      </c>
      <c r="G7" s="44">
        <v>3</v>
      </c>
      <c r="H7" s="44">
        <v>0</v>
      </c>
      <c r="I7" s="44">
        <v>18</v>
      </c>
      <c r="J7" s="44">
        <v>1</v>
      </c>
      <c r="K7" s="44">
        <f t="shared" ref="K7:K47" si="0">SUM(C7:J7)</f>
        <v>59</v>
      </c>
    </row>
    <row r="8" spans="1:11" ht="15.95" customHeight="1" x14ac:dyDescent="0.25">
      <c r="B8" s="6" t="s">
        <v>104</v>
      </c>
      <c r="C8" s="44">
        <v>6</v>
      </c>
      <c r="D8" s="44">
        <v>16</v>
      </c>
      <c r="E8" s="44">
        <v>8</v>
      </c>
      <c r="F8" s="44">
        <v>0</v>
      </c>
      <c r="G8" s="44">
        <v>3</v>
      </c>
      <c r="H8" s="44">
        <v>0</v>
      </c>
      <c r="I8" s="44">
        <v>7</v>
      </c>
      <c r="J8" s="44">
        <v>0</v>
      </c>
      <c r="K8" s="44">
        <f t="shared" si="0"/>
        <v>40</v>
      </c>
    </row>
    <row r="9" spans="1:11" ht="15.95" customHeight="1" x14ac:dyDescent="0.25">
      <c r="A9" s="8" t="s">
        <v>31</v>
      </c>
      <c r="C9" s="44">
        <v>3</v>
      </c>
      <c r="D9" s="44">
        <v>34</v>
      </c>
      <c r="E9" s="44">
        <v>34</v>
      </c>
      <c r="F9" s="44">
        <v>6</v>
      </c>
      <c r="G9" s="44">
        <v>14</v>
      </c>
      <c r="H9" s="44">
        <v>2</v>
      </c>
      <c r="I9" s="44">
        <v>62</v>
      </c>
      <c r="J9" s="44">
        <v>1</v>
      </c>
      <c r="K9" s="44">
        <f t="shared" si="0"/>
        <v>156</v>
      </c>
    </row>
    <row r="10" spans="1:11" ht="15.95" customHeight="1" x14ac:dyDescent="0.25">
      <c r="C10" s="44">
        <v>6</v>
      </c>
      <c r="D10" s="44">
        <v>34</v>
      </c>
      <c r="E10" s="44">
        <v>53</v>
      </c>
      <c r="F10" s="44">
        <v>4</v>
      </c>
      <c r="G10" s="44">
        <v>24</v>
      </c>
      <c r="H10" s="44">
        <v>2</v>
      </c>
      <c r="I10" s="44">
        <v>70</v>
      </c>
      <c r="J10" s="44">
        <v>2</v>
      </c>
      <c r="K10" s="44">
        <f t="shared" si="0"/>
        <v>195</v>
      </c>
    </row>
    <row r="11" spans="1:11" ht="15.95" customHeight="1" x14ac:dyDescent="0.25">
      <c r="C11" s="44">
        <v>5</v>
      </c>
      <c r="D11" s="44">
        <v>37</v>
      </c>
      <c r="E11" s="44">
        <v>37</v>
      </c>
      <c r="F11" s="44">
        <v>3</v>
      </c>
      <c r="G11" s="44">
        <v>21</v>
      </c>
      <c r="H11" s="44">
        <v>0</v>
      </c>
      <c r="I11" s="44">
        <v>47</v>
      </c>
      <c r="J11" s="44">
        <v>1</v>
      </c>
      <c r="K11" s="44">
        <f t="shared" si="0"/>
        <v>151</v>
      </c>
    </row>
    <row r="12" spans="1:11" ht="15.95" customHeight="1" x14ac:dyDescent="0.25">
      <c r="A12" s="8" t="s">
        <v>32</v>
      </c>
      <c r="C12" s="44">
        <v>12</v>
      </c>
      <c r="D12" s="44">
        <v>114</v>
      </c>
      <c r="E12" s="44">
        <v>128</v>
      </c>
      <c r="F12" s="44">
        <v>4</v>
      </c>
      <c r="G12" s="44">
        <v>81</v>
      </c>
      <c r="H12" s="44">
        <v>7</v>
      </c>
      <c r="I12" s="44">
        <v>166</v>
      </c>
      <c r="J12" s="44">
        <v>6</v>
      </c>
      <c r="K12" s="44">
        <f t="shared" si="0"/>
        <v>518</v>
      </c>
    </row>
    <row r="13" spans="1:11" ht="15.95" customHeight="1" x14ac:dyDescent="0.25">
      <c r="C13" s="44">
        <v>17</v>
      </c>
      <c r="D13" s="44">
        <v>109</v>
      </c>
      <c r="E13" s="44">
        <v>141</v>
      </c>
      <c r="F13" s="44">
        <v>6</v>
      </c>
      <c r="G13" s="44">
        <v>66</v>
      </c>
      <c r="H13" s="44">
        <v>8</v>
      </c>
      <c r="I13" s="44">
        <v>166</v>
      </c>
      <c r="J13" s="44">
        <v>7</v>
      </c>
      <c r="K13" s="44">
        <f t="shared" si="0"/>
        <v>520</v>
      </c>
    </row>
    <row r="14" spans="1:11" ht="15.95" customHeight="1" x14ac:dyDescent="0.25">
      <c r="C14" s="44">
        <v>12</v>
      </c>
      <c r="D14" s="44">
        <v>114</v>
      </c>
      <c r="E14" s="44">
        <v>130</v>
      </c>
      <c r="F14" s="44">
        <v>7</v>
      </c>
      <c r="G14" s="44">
        <v>43</v>
      </c>
      <c r="H14" s="44">
        <v>3</v>
      </c>
      <c r="I14" s="44">
        <v>157</v>
      </c>
      <c r="J14" s="44">
        <v>6</v>
      </c>
      <c r="K14" s="44">
        <f t="shared" si="0"/>
        <v>472</v>
      </c>
    </row>
    <row r="15" spans="1:11" ht="15.95" customHeight="1" x14ac:dyDescent="0.25">
      <c r="A15" s="8" t="s">
        <v>33</v>
      </c>
      <c r="C15" s="44">
        <v>1</v>
      </c>
      <c r="D15" s="44">
        <v>1</v>
      </c>
      <c r="E15" s="44">
        <v>0</v>
      </c>
      <c r="F15" s="44">
        <v>0</v>
      </c>
      <c r="G15" s="44">
        <v>3</v>
      </c>
      <c r="H15" s="44">
        <v>0</v>
      </c>
      <c r="I15" s="44">
        <v>6</v>
      </c>
      <c r="J15" s="44">
        <v>0</v>
      </c>
      <c r="K15" s="44">
        <f t="shared" si="0"/>
        <v>11</v>
      </c>
    </row>
    <row r="16" spans="1:11" ht="15.95" customHeight="1" x14ac:dyDescent="0.25">
      <c r="C16" s="44">
        <v>1</v>
      </c>
      <c r="D16" s="44">
        <v>1</v>
      </c>
      <c r="E16" s="44">
        <v>1</v>
      </c>
      <c r="F16" s="44">
        <v>0</v>
      </c>
      <c r="G16" s="44">
        <v>3</v>
      </c>
      <c r="H16" s="44">
        <v>0</v>
      </c>
      <c r="I16" s="44">
        <v>4</v>
      </c>
      <c r="J16" s="44">
        <v>0</v>
      </c>
      <c r="K16" s="44">
        <f t="shared" si="0"/>
        <v>10</v>
      </c>
    </row>
    <row r="17" spans="1:11" ht="15.95" customHeight="1" x14ac:dyDescent="0.25">
      <c r="C17" s="44">
        <v>2</v>
      </c>
      <c r="D17" s="44">
        <v>0</v>
      </c>
      <c r="E17" s="44">
        <v>0</v>
      </c>
      <c r="F17" s="44">
        <v>0</v>
      </c>
      <c r="G17" s="44">
        <v>1</v>
      </c>
      <c r="H17" s="44">
        <v>0</v>
      </c>
      <c r="I17" s="44">
        <v>8</v>
      </c>
      <c r="J17" s="44">
        <v>0</v>
      </c>
      <c r="K17" s="44">
        <f t="shared" si="0"/>
        <v>11</v>
      </c>
    </row>
    <row r="18" spans="1:11" ht="15.95" customHeight="1" x14ac:dyDescent="0.25">
      <c r="A18" s="8" t="s">
        <v>34</v>
      </c>
      <c r="C18" s="44">
        <v>4</v>
      </c>
      <c r="D18" s="44">
        <v>23</v>
      </c>
      <c r="E18" s="44">
        <v>13</v>
      </c>
      <c r="F18" s="44">
        <v>0</v>
      </c>
      <c r="G18" s="44">
        <v>2</v>
      </c>
      <c r="H18" s="44">
        <v>3</v>
      </c>
      <c r="I18" s="44">
        <v>17</v>
      </c>
      <c r="J18" s="44">
        <v>1</v>
      </c>
      <c r="K18" s="44">
        <f t="shared" si="0"/>
        <v>63</v>
      </c>
    </row>
    <row r="19" spans="1:11" ht="15.95" customHeight="1" x14ac:dyDescent="0.25">
      <c r="C19" s="44">
        <v>2</v>
      </c>
      <c r="D19" s="44">
        <v>18</v>
      </c>
      <c r="E19" s="44">
        <v>24</v>
      </c>
      <c r="F19" s="44">
        <v>0</v>
      </c>
      <c r="G19" s="44">
        <v>2</v>
      </c>
      <c r="H19" s="44">
        <v>1</v>
      </c>
      <c r="I19" s="44">
        <v>25</v>
      </c>
      <c r="J19" s="44">
        <v>2</v>
      </c>
      <c r="K19" s="44">
        <f t="shared" si="0"/>
        <v>74</v>
      </c>
    </row>
    <row r="20" spans="1:11" ht="15.95" customHeight="1" x14ac:dyDescent="0.25">
      <c r="C20" s="44">
        <v>5</v>
      </c>
      <c r="D20" s="44">
        <v>28</v>
      </c>
      <c r="E20" s="44">
        <v>19</v>
      </c>
      <c r="F20" s="44">
        <v>1</v>
      </c>
      <c r="G20" s="44">
        <v>3</v>
      </c>
      <c r="H20" s="44">
        <v>2</v>
      </c>
      <c r="I20" s="44">
        <v>10</v>
      </c>
      <c r="J20" s="44">
        <v>1</v>
      </c>
      <c r="K20" s="44">
        <f t="shared" si="0"/>
        <v>69</v>
      </c>
    </row>
    <row r="21" spans="1:11" ht="15.95" customHeight="1" x14ac:dyDescent="0.25">
      <c r="A21" s="8" t="s">
        <v>35</v>
      </c>
      <c r="C21" s="44">
        <v>23</v>
      </c>
      <c r="D21" s="44">
        <v>55</v>
      </c>
      <c r="E21" s="44">
        <v>21</v>
      </c>
      <c r="F21" s="44">
        <v>0</v>
      </c>
      <c r="G21" s="44">
        <v>9</v>
      </c>
      <c r="H21" s="44">
        <v>0</v>
      </c>
      <c r="I21" s="44">
        <v>32</v>
      </c>
      <c r="J21" s="44">
        <v>8</v>
      </c>
      <c r="K21" s="44">
        <f t="shared" si="0"/>
        <v>148</v>
      </c>
    </row>
    <row r="22" spans="1:11" ht="15.95" customHeight="1" x14ac:dyDescent="0.25">
      <c r="C22" s="44">
        <v>17</v>
      </c>
      <c r="D22" s="44">
        <v>62</v>
      </c>
      <c r="E22" s="44">
        <v>27</v>
      </c>
      <c r="F22" s="44">
        <v>0</v>
      </c>
      <c r="G22" s="44">
        <v>12</v>
      </c>
      <c r="H22" s="44">
        <v>0</v>
      </c>
      <c r="I22" s="44">
        <v>30</v>
      </c>
      <c r="J22" s="44">
        <v>4</v>
      </c>
      <c r="K22" s="44">
        <f t="shared" si="0"/>
        <v>152</v>
      </c>
    </row>
    <row r="23" spans="1:11" ht="15.95" customHeight="1" x14ac:dyDescent="0.25">
      <c r="C23" s="44">
        <v>14</v>
      </c>
      <c r="D23" s="44">
        <v>44</v>
      </c>
      <c r="E23" s="44">
        <v>20</v>
      </c>
      <c r="F23" s="44">
        <v>0</v>
      </c>
      <c r="G23" s="44">
        <v>10</v>
      </c>
      <c r="H23" s="44">
        <v>0</v>
      </c>
      <c r="I23" s="44">
        <v>25</v>
      </c>
      <c r="J23" s="44">
        <v>6</v>
      </c>
      <c r="K23" s="44">
        <f t="shared" si="0"/>
        <v>119</v>
      </c>
    </row>
    <row r="24" spans="1:11" ht="15.95" customHeight="1" x14ac:dyDescent="0.25">
      <c r="A24" s="8" t="s">
        <v>36</v>
      </c>
      <c r="C24" s="44">
        <v>279</v>
      </c>
      <c r="D24" s="44">
        <v>339</v>
      </c>
      <c r="E24" s="44">
        <v>345</v>
      </c>
      <c r="F24" s="44">
        <v>1</v>
      </c>
      <c r="G24" s="44">
        <v>287</v>
      </c>
      <c r="H24" s="44">
        <v>6</v>
      </c>
      <c r="I24" s="44">
        <v>387</v>
      </c>
      <c r="J24" s="44">
        <v>22</v>
      </c>
      <c r="K24" s="44">
        <f t="shared" si="0"/>
        <v>1666</v>
      </c>
    </row>
    <row r="25" spans="1:11" ht="15.95" customHeight="1" x14ac:dyDescent="0.25">
      <c r="C25" s="44">
        <v>335</v>
      </c>
      <c r="D25" s="44">
        <v>296</v>
      </c>
      <c r="E25" s="44">
        <v>339</v>
      </c>
      <c r="F25" s="44">
        <v>3</v>
      </c>
      <c r="G25" s="44">
        <v>272</v>
      </c>
      <c r="H25" s="44">
        <v>6</v>
      </c>
      <c r="I25" s="44">
        <v>396</v>
      </c>
      <c r="J25" s="44">
        <v>19</v>
      </c>
      <c r="K25" s="44">
        <f t="shared" si="0"/>
        <v>1666</v>
      </c>
    </row>
    <row r="26" spans="1:11" ht="15.95" customHeight="1" x14ac:dyDescent="0.25">
      <c r="C26" s="44">
        <v>320</v>
      </c>
      <c r="D26" s="44">
        <v>291</v>
      </c>
      <c r="E26" s="44">
        <v>254</v>
      </c>
      <c r="F26" s="44">
        <v>4</v>
      </c>
      <c r="G26" s="44">
        <v>222</v>
      </c>
      <c r="H26" s="44">
        <v>5</v>
      </c>
      <c r="I26" s="44">
        <v>368</v>
      </c>
      <c r="J26" s="44">
        <v>17</v>
      </c>
      <c r="K26" s="44">
        <f t="shared" si="0"/>
        <v>1481</v>
      </c>
    </row>
    <row r="27" spans="1:11" ht="15.95" customHeight="1" x14ac:dyDescent="0.25">
      <c r="A27" s="8" t="s">
        <v>37</v>
      </c>
      <c r="C27" s="45">
        <v>0</v>
      </c>
      <c r="D27" s="45">
        <v>8</v>
      </c>
      <c r="E27" s="45">
        <v>0</v>
      </c>
      <c r="F27" s="45">
        <v>0</v>
      </c>
      <c r="G27" s="45">
        <v>16</v>
      </c>
      <c r="H27" s="45">
        <v>0</v>
      </c>
      <c r="I27" s="45">
        <v>5</v>
      </c>
      <c r="J27" s="45">
        <v>0</v>
      </c>
      <c r="K27" s="45">
        <f t="shared" si="0"/>
        <v>29</v>
      </c>
    </row>
    <row r="28" spans="1:11" ht="15.95" customHeight="1" x14ac:dyDescent="0.25">
      <c r="C28" s="45">
        <v>0</v>
      </c>
      <c r="D28" s="45">
        <v>10</v>
      </c>
      <c r="E28" s="45">
        <v>0</v>
      </c>
      <c r="F28" s="45">
        <v>0</v>
      </c>
      <c r="G28" s="45">
        <v>18</v>
      </c>
      <c r="H28" s="45">
        <v>0</v>
      </c>
      <c r="I28" s="45">
        <v>1</v>
      </c>
      <c r="J28" s="45">
        <v>0</v>
      </c>
      <c r="K28" s="45">
        <f t="shared" si="0"/>
        <v>29</v>
      </c>
    </row>
    <row r="29" spans="1:11" ht="15.95" customHeight="1" x14ac:dyDescent="0.25">
      <c r="C29" s="45">
        <v>0</v>
      </c>
      <c r="D29" s="45">
        <v>7</v>
      </c>
      <c r="E29" s="45">
        <v>0</v>
      </c>
      <c r="F29" s="45">
        <v>0</v>
      </c>
      <c r="G29" s="45">
        <v>8</v>
      </c>
      <c r="H29" s="45">
        <v>0</v>
      </c>
      <c r="I29" s="45">
        <v>1</v>
      </c>
      <c r="J29" s="45">
        <v>0</v>
      </c>
      <c r="K29" s="45">
        <f t="shared" si="0"/>
        <v>16</v>
      </c>
    </row>
    <row r="30" spans="1:11" ht="15.95" customHeight="1" x14ac:dyDescent="0.25">
      <c r="A30" s="8" t="s">
        <v>38</v>
      </c>
      <c r="C30" s="45">
        <v>2</v>
      </c>
      <c r="D30" s="45">
        <v>10</v>
      </c>
      <c r="E30" s="45">
        <v>3</v>
      </c>
      <c r="F30" s="45">
        <v>0</v>
      </c>
      <c r="G30" s="45">
        <v>12</v>
      </c>
      <c r="H30" s="45">
        <v>0</v>
      </c>
      <c r="I30" s="45">
        <v>14</v>
      </c>
      <c r="J30" s="45">
        <v>0</v>
      </c>
      <c r="K30" s="45">
        <f t="shared" si="0"/>
        <v>41</v>
      </c>
    </row>
    <row r="31" spans="1:11" ht="15.95" customHeight="1" x14ac:dyDescent="0.25">
      <c r="C31" s="45">
        <v>8</v>
      </c>
      <c r="D31" s="45">
        <v>8</v>
      </c>
      <c r="E31" s="45">
        <v>5</v>
      </c>
      <c r="F31" s="45">
        <v>0</v>
      </c>
      <c r="G31" s="45">
        <v>7</v>
      </c>
      <c r="H31" s="45">
        <v>0</v>
      </c>
      <c r="I31" s="45">
        <v>15</v>
      </c>
      <c r="J31" s="45">
        <v>0</v>
      </c>
      <c r="K31" s="45">
        <f t="shared" si="0"/>
        <v>43</v>
      </c>
    </row>
    <row r="32" spans="1:11" ht="15.95" customHeight="1" x14ac:dyDescent="0.25">
      <c r="C32" s="45">
        <v>1</v>
      </c>
      <c r="D32" s="45">
        <v>11</v>
      </c>
      <c r="E32" s="45">
        <v>9</v>
      </c>
      <c r="F32" s="45">
        <v>1</v>
      </c>
      <c r="G32" s="45">
        <v>10</v>
      </c>
      <c r="H32" s="45">
        <v>0</v>
      </c>
      <c r="I32" s="45">
        <v>5</v>
      </c>
      <c r="J32" s="45">
        <v>1</v>
      </c>
      <c r="K32" s="45">
        <f t="shared" si="0"/>
        <v>38</v>
      </c>
    </row>
    <row r="33" spans="1:11" ht="15.95" customHeight="1" x14ac:dyDescent="0.25">
      <c r="A33" s="8" t="s">
        <v>39</v>
      </c>
      <c r="C33" s="45">
        <v>63</v>
      </c>
      <c r="D33" s="45">
        <v>28</v>
      </c>
      <c r="E33" s="45">
        <v>58</v>
      </c>
      <c r="F33" s="45">
        <v>4</v>
      </c>
      <c r="G33" s="45">
        <v>69</v>
      </c>
      <c r="H33" s="45">
        <v>15</v>
      </c>
      <c r="I33" s="45">
        <v>50</v>
      </c>
      <c r="J33" s="45">
        <v>16</v>
      </c>
      <c r="K33" s="45">
        <f t="shared" si="0"/>
        <v>303</v>
      </c>
    </row>
    <row r="34" spans="1:11" ht="15.95" customHeight="1" x14ac:dyDescent="0.25">
      <c r="C34" s="45">
        <v>65</v>
      </c>
      <c r="D34" s="45">
        <v>33</v>
      </c>
      <c r="E34" s="45">
        <v>68</v>
      </c>
      <c r="F34" s="45">
        <v>1</v>
      </c>
      <c r="G34" s="45">
        <v>65</v>
      </c>
      <c r="H34" s="45">
        <v>16</v>
      </c>
      <c r="I34" s="45">
        <v>63</v>
      </c>
      <c r="J34" s="45">
        <v>9</v>
      </c>
      <c r="K34" s="45">
        <f t="shared" si="0"/>
        <v>320</v>
      </c>
    </row>
    <row r="35" spans="1:11" ht="15.95" customHeight="1" x14ac:dyDescent="0.25">
      <c r="C35" s="45">
        <v>63</v>
      </c>
      <c r="D35" s="45">
        <v>22</v>
      </c>
      <c r="E35" s="45">
        <v>64</v>
      </c>
      <c r="F35" s="45">
        <v>1</v>
      </c>
      <c r="G35" s="45">
        <v>48</v>
      </c>
      <c r="H35" s="45">
        <v>25</v>
      </c>
      <c r="I35" s="45">
        <v>53</v>
      </c>
      <c r="J35" s="45">
        <v>10</v>
      </c>
      <c r="K35" s="45">
        <f t="shared" si="0"/>
        <v>286</v>
      </c>
    </row>
    <row r="36" spans="1:11" ht="15.95" customHeight="1" x14ac:dyDescent="0.25">
      <c r="A36" s="8" t="s">
        <v>40</v>
      </c>
      <c r="C36" s="45">
        <v>0</v>
      </c>
      <c r="D36" s="45">
        <v>3</v>
      </c>
      <c r="E36" s="45">
        <v>4</v>
      </c>
      <c r="F36" s="45">
        <v>3</v>
      </c>
      <c r="G36" s="45">
        <v>1</v>
      </c>
      <c r="H36" s="45">
        <v>0</v>
      </c>
      <c r="I36" s="45">
        <v>3</v>
      </c>
      <c r="J36" s="45">
        <v>0</v>
      </c>
      <c r="K36" s="45">
        <f t="shared" si="0"/>
        <v>14</v>
      </c>
    </row>
    <row r="37" spans="1:11" ht="15.95" customHeight="1" x14ac:dyDescent="0.25">
      <c r="C37" s="45">
        <v>0</v>
      </c>
      <c r="D37" s="45">
        <v>2</v>
      </c>
      <c r="E37" s="45">
        <v>9</v>
      </c>
      <c r="F37" s="45">
        <v>3</v>
      </c>
      <c r="G37" s="45">
        <v>1</v>
      </c>
      <c r="H37" s="45">
        <v>0</v>
      </c>
      <c r="I37" s="45">
        <v>2</v>
      </c>
      <c r="J37" s="45">
        <v>0</v>
      </c>
      <c r="K37" s="45">
        <f t="shared" si="0"/>
        <v>17</v>
      </c>
    </row>
    <row r="38" spans="1:11" ht="15.95" customHeight="1" x14ac:dyDescent="0.25">
      <c r="C38" s="45">
        <v>0</v>
      </c>
      <c r="D38" s="45">
        <v>2</v>
      </c>
      <c r="E38" s="45">
        <v>12</v>
      </c>
      <c r="F38" s="45">
        <v>2</v>
      </c>
      <c r="G38" s="45">
        <v>0</v>
      </c>
      <c r="H38" s="45">
        <v>0</v>
      </c>
      <c r="I38" s="45">
        <v>2</v>
      </c>
      <c r="J38" s="45">
        <v>0</v>
      </c>
      <c r="K38" s="45">
        <f t="shared" si="0"/>
        <v>18</v>
      </c>
    </row>
    <row r="39" spans="1:11" ht="15.95" customHeight="1" x14ac:dyDescent="0.25">
      <c r="A39" s="8" t="s">
        <v>41</v>
      </c>
      <c r="C39" s="45">
        <v>24</v>
      </c>
      <c r="D39" s="45">
        <v>101</v>
      </c>
      <c r="E39" s="45">
        <v>117</v>
      </c>
      <c r="F39" s="45">
        <v>4</v>
      </c>
      <c r="G39" s="45">
        <v>107</v>
      </c>
      <c r="H39" s="45">
        <v>1</v>
      </c>
      <c r="I39" s="45">
        <v>51</v>
      </c>
      <c r="J39" s="45">
        <v>7</v>
      </c>
      <c r="K39" s="45">
        <f t="shared" si="0"/>
        <v>412</v>
      </c>
    </row>
    <row r="40" spans="1:11" ht="15.95" customHeight="1" x14ac:dyDescent="0.25">
      <c r="C40" s="45">
        <v>25</v>
      </c>
      <c r="D40" s="45">
        <v>99</v>
      </c>
      <c r="E40" s="45">
        <v>114</v>
      </c>
      <c r="F40" s="45">
        <v>1</v>
      </c>
      <c r="G40" s="45">
        <v>100</v>
      </c>
      <c r="H40" s="45">
        <v>0</v>
      </c>
      <c r="I40" s="45">
        <v>59</v>
      </c>
      <c r="J40" s="45">
        <v>8</v>
      </c>
      <c r="K40" s="45">
        <f t="shared" si="0"/>
        <v>406</v>
      </c>
    </row>
    <row r="41" spans="1:11" ht="15.95" customHeight="1" x14ac:dyDescent="0.25">
      <c r="C41" s="45">
        <v>31</v>
      </c>
      <c r="D41" s="45">
        <v>118</v>
      </c>
      <c r="E41" s="45">
        <v>119</v>
      </c>
      <c r="F41" s="45">
        <v>3</v>
      </c>
      <c r="G41" s="45">
        <v>99</v>
      </c>
      <c r="H41" s="45">
        <v>0</v>
      </c>
      <c r="I41" s="45">
        <v>81</v>
      </c>
      <c r="J41" s="45">
        <v>25</v>
      </c>
      <c r="K41" s="45">
        <f t="shared" si="0"/>
        <v>476</v>
      </c>
    </row>
    <row r="42" spans="1:11" ht="15.95" customHeight="1" x14ac:dyDescent="0.25">
      <c r="A42" s="8" t="s">
        <v>7</v>
      </c>
      <c r="C42" s="45">
        <v>0</v>
      </c>
      <c r="D42" s="45">
        <v>0</v>
      </c>
      <c r="E42" s="45">
        <v>0</v>
      </c>
      <c r="F42" s="45">
        <v>0</v>
      </c>
      <c r="G42" s="45">
        <v>0</v>
      </c>
      <c r="H42" s="45">
        <v>0</v>
      </c>
      <c r="I42" s="45">
        <v>1</v>
      </c>
      <c r="J42" s="45">
        <v>0</v>
      </c>
      <c r="K42" s="45">
        <f t="shared" si="0"/>
        <v>1</v>
      </c>
    </row>
    <row r="43" spans="1:11" ht="15.95" customHeight="1" x14ac:dyDescent="0.25">
      <c r="C43" s="45">
        <v>0</v>
      </c>
      <c r="D43" s="45">
        <v>0</v>
      </c>
      <c r="E43" s="45">
        <v>0</v>
      </c>
      <c r="F43" s="45">
        <v>0</v>
      </c>
      <c r="G43" s="45">
        <v>0</v>
      </c>
      <c r="H43" s="45">
        <v>0</v>
      </c>
      <c r="I43" s="45">
        <v>0</v>
      </c>
      <c r="J43" s="45">
        <v>0</v>
      </c>
      <c r="K43" s="45">
        <f t="shared" si="0"/>
        <v>0</v>
      </c>
    </row>
    <row r="44" spans="1:11" ht="15.95" customHeight="1" x14ac:dyDescent="0.25">
      <c r="C44" s="45">
        <v>0</v>
      </c>
      <c r="D44" s="45">
        <v>0</v>
      </c>
      <c r="E44" s="45">
        <v>0</v>
      </c>
      <c r="F44" s="45">
        <v>0</v>
      </c>
      <c r="G44" s="45">
        <v>0</v>
      </c>
      <c r="H44" s="45">
        <v>0</v>
      </c>
      <c r="I44" s="45">
        <v>0</v>
      </c>
      <c r="J44" s="45">
        <v>0</v>
      </c>
      <c r="K44" s="45">
        <f t="shared" si="0"/>
        <v>0</v>
      </c>
    </row>
    <row r="45" spans="1:11" ht="15.95" customHeight="1" x14ac:dyDescent="0.25">
      <c r="A45" s="38" t="s">
        <v>8</v>
      </c>
      <c r="C45" s="46">
        <v>412</v>
      </c>
      <c r="D45" s="46">
        <v>734</v>
      </c>
      <c r="E45" s="46">
        <v>734</v>
      </c>
      <c r="F45" s="46">
        <v>22</v>
      </c>
      <c r="G45" s="46">
        <v>605</v>
      </c>
      <c r="H45" s="46">
        <v>34</v>
      </c>
      <c r="I45" s="46">
        <v>811</v>
      </c>
      <c r="J45" s="46">
        <v>61</v>
      </c>
      <c r="K45" s="46">
        <f t="shared" si="0"/>
        <v>3413</v>
      </c>
    </row>
    <row r="46" spans="1:11" ht="15.95" customHeight="1" x14ac:dyDescent="0.25">
      <c r="C46" s="46">
        <v>485</v>
      </c>
      <c r="D46" s="46">
        <v>693</v>
      </c>
      <c r="E46" s="46">
        <v>788</v>
      </c>
      <c r="F46" s="46">
        <v>18</v>
      </c>
      <c r="G46" s="46">
        <v>573</v>
      </c>
      <c r="H46" s="46">
        <v>33</v>
      </c>
      <c r="I46" s="46">
        <v>849</v>
      </c>
      <c r="J46" s="46">
        <v>52</v>
      </c>
      <c r="K46" s="46">
        <f t="shared" si="0"/>
        <v>3491</v>
      </c>
    </row>
    <row r="47" spans="1:11" ht="15.95" customHeight="1" x14ac:dyDescent="0.25">
      <c r="C47" s="46">
        <v>459</v>
      </c>
      <c r="D47" s="46">
        <v>690</v>
      </c>
      <c r="E47" s="46">
        <v>672</v>
      </c>
      <c r="F47" s="46">
        <v>22</v>
      </c>
      <c r="G47" s="46">
        <v>468</v>
      </c>
      <c r="H47" s="46">
        <v>35</v>
      </c>
      <c r="I47" s="46">
        <v>764</v>
      </c>
      <c r="J47" s="46">
        <v>67</v>
      </c>
      <c r="K47" s="46">
        <f t="shared" si="0"/>
        <v>3177</v>
      </c>
    </row>
    <row r="53" spans="1:1" ht="15.95" customHeight="1" x14ac:dyDescent="0.25">
      <c r="A53" s="31" t="s">
        <v>89</v>
      </c>
    </row>
    <row r="55" spans="1:1" ht="15.95" customHeight="1" x14ac:dyDescent="0.25">
      <c r="A55" s="38"/>
    </row>
  </sheetData>
  <pageMargins left="0.7" right="0.7" top="0.75" bottom="0.75" header="0.3" footer="0.3"/>
  <pageSetup paperSize="9" scale="5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8"/>
  <sheetViews>
    <sheetView zoomScaleNormal="100" workbookViewId="0"/>
  </sheetViews>
  <sheetFormatPr defaultColWidth="18" defaultRowHeight="15.95" customHeight="1" x14ac:dyDescent="0.25"/>
  <cols>
    <col min="1" max="1" width="23.140625" style="8" customWidth="1"/>
    <col min="2" max="11" width="17.7109375" style="8" customWidth="1"/>
    <col min="12" max="16384" width="18" style="8"/>
  </cols>
  <sheetData>
    <row r="1" spans="1:11" ht="15.95" customHeight="1" x14ac:dyDescent="0.25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.95" customHeight="1" x14ac:dyDescent="0.25">
      <c r="A2" s="38" t="s">
        <v>43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5.95" customHeight="1" x14ac:dyDescent="0.25">
      <c r="A3" s="38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9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39.950000000000003" customHeight="1" x14ac:dyDescent="0.25">
      <c r="A5" s="14" t="s">
        <v>100</v>
      </c>
      <c r="B5" s="14" t="s">
        <v>99</v>
      </c>
      <c r="C5" s="14" t="s">
        <v>29</v>
      </c>
      <c r="D5" s="14" t="s">
        <v>90</v>
      </c>
      <c r="E5" s="14" t="s">
        <v>113</v>
      </c>
      <c r="F5" s="14" t="s">
        <v>111</v>
      </c>
      <c r="G5" s="14" t="s">
        <v>114</v>
      </c>
      <c r="H5" s="14" t="s">
        <v>107</v>
      </c>
      <c r="I5" s="14" t="s">
        <v>109</v>
      </c>
      <c r="J5" s="14" t="s">
        <v>115</v>
      </c>
      <c r="K5" s="15" t="s">
        <v>110</v>
      </c>
    </row>
    <row r="7" spans="1:11" ht="15.95" customHeight="1" x14ac:dyDescent="0.25">
      <c r="A7" s="8" t="s">
        <v>30</v>
      </c>
      <c r="B7" s="16" t="s">
        <v>102</v>
      </c>
      <c r="C7" s="47">
        <v>2.25</v>
      </c>
      <c r="D7" s="47">
        <v>59.595986000000003</v>
      </c>
      <c r="E7" s="47">
        <v>16.974608</v>
      </c>
      <c r="F7" s="47">
        <v>0</v>
      </c>
      <c r="G7" s="47">
        <v>7.85</v>
      </c>
      <c r="H7" s="47">
        <v>0</v>
      </c>
      <c r="I7" s="47">
        <v>20.524999999999999</v>
      </c>
      <c r="J7" s="47">
        <v>0</v>
      </c>
      <c r="K7" s="47">
        <f>SUM(C7:J7)</f>
        <v>107.195594</v>
      </c>
    </row>
    <row r="8" spans="1:11" ht="15.95" customHeight="1" x14ac:dyDescent="0.25">
      <c r="B8" s="16" t="s">
        <v>103</v>
      </c>
      <c r="C8" s="47">
        <v>44.236719999999998</v>
      </c>
      <c r="D8" s="47">
        <v>122.902725</v>
      </c>
      <c r="E8" s="47">
        <v>10.672504999999999</v>
      </c>
      <c r="F8" s="47">
        <v>0</v>
      </c>
      <c r="G8" s="47">
        <v>4.5136000000000003</v>
      </c>
      <c r="H8" s="47">
        <v>0</v>
      </c>
      <c r="I8" s="47">
        <v>60.820433000000001</v>
      </c>
      <c r="J8" s="47">
        <v>1.0900000000000001</v>
      </c>
      <c r="K8" s="47">
        <f t="shared" ref="K8:K48" si="0">SUM(C8:J8)</f>
        <v>244.235983</v>
      </c>
    </row>
    <row r="9" spans="1:11" ht="15.95" customHeight="1" x14ac:dyDescent="0.25">
      <c r="B9" s="6" t="s">
        <v>104</v>
      </c>
      <c r="C9" s="47">
        <v>114.643</v>
      </c>
      <c r="D9" s="47">
        <v>73.73</v>
      </c>
      <c r="E9" s="47">
        <v>45.011954000000003</v>
      </c>
      <c r="F9" s="47">
        <v>0</v>
      </c>
      <c r="G9" s="47">
        <v>7.06</v>
      </c>
      <c r="H9" s="47">
        <v>0</v>
      </c>
      <c r="I9" s="47">
        <v>12.324999999999999</v>
      </c>
      <c r="J9" s="47">
        <v>0</v>
      </c>
      <c r="K9" s="47">
        <f t="shared" si="0"/>
        <v>252.76995399999998</v>
      </c>
    </row>
    <row r="10" spans="1:11" ht="15.95" customHeight="1" x14ac:dyDescent="0.25">
      <c r="A10" s="8" t="s">
        <v>31</v>
      </c>
      <c r="B10" s="40"/>
      <c r="C10" s="47">
        <v>1.637</v>
      </c>
      <c r="D10" s="47">
        <v>30.020333999999998</v>
      </c>
      <c r="E10" s="47">
        <v>18.636666999999999</v>
      </c>
      <c r="F10" s="47">
        <v>3.1059999999999999</v>
      </c>
      <c r="G10" s="47">
        <v>7.3390000000000004</v>
      </c>
      <c r="H10" s="47">
        <v>0.98499999999999999</v>
      </c>
      <c r="I10" s="47">
        <v>36.804349999999999</v>
      </c>
      <c r="J10" s="47">
        <v>0.51</v>
      </c>
      <c r="K10" s="47">
        <f t="shared" si="0"/>
        <v>99.038350999999992</v>
      </c>
    </row>
    <row r="11" spans="1:11" ht="15.95" customHeight="1" x14ac:dyDescent="0.25">
      <c r="B11" s="40"/>
      <c r="C11" s="47">
        <v>3.714</v>
      </c>
      <c r="D11" s="47">
        <v>30.579000000000001</v>
      </c>
      <c r="E11" s="47">
        <v>32.131833999999998</v>
      </c>
      <c r="F11" s="47">
        <v>2.4220000000000002</v>
      </c>
      <c r="G11" s="47">
        <v>14.173</v>
      </c>
      <c r="H11" s="47">
        <v>1</v>
      </c>
      <c r="I11" s="47">
        <v>40.065832999999998</v>
      </c>
      <c r="J11" s="47">
        <v>1.3</v>
      </c>
      <c r="K11" s="47">
        <f t="shared" si="0"/>
        <v>125.385667</v>
      </c>
    </row>
    <row r="12" spans="1:11" ht="15.95" customHeight="1" x14ac:dyDescent="0.25">
      <c r="B12" s="40"/>
      <c r="C12" s="47">
        <v>3.41</v>
      </c>
      <c r="D12" s="47">
        <v>34.435000000000002</v>
      </c>
      <c r="E12" s="47">
        <v>19.844166000000001</v>
      </c>
      <c r="F12" s="47">
        <v>1.35</v>
      </c>
      <c r="G12" s="47">
        <v>13.78</v>
      </c>
      <c r="H12" s="47">
        <v>0</v>
      </c>
      <c r="I12" s="47">
        <v>24.379833000000001</v>
      </c>
      <c r="J12" s="47">
        <v>0.75</v>
      </c>
      <c r="K12" s="47">
        <f t="shared" si="0"/>
        <v>97.948999000000001</v>
      </c>
    </row>
    <row r="13" spans="1:11" ht="15.95" customHeight="1" x14ac:dyDescent="0.25">
      <c r="A13" s="8" t="s">
        <v>32</v>
      </c>
      <c r="C13" s="47">
        <v>13.195</v>
      </c>
      <c r="D13" s="47">
        <v>131.36658399999999</v>
      </c>
      <c r="E13" s="47">
        <v>117.778834</v>
      </c>
      <c r="F13" s="47">
        <v>3.4049999999999998</v>
      </c>
      <c r="G13" s="47">
        <v>52.822775999999998</v>
      </c>
      <c r="H13" s="47">
        <v>7.64</v>
      </c>
      <c r="I13" s="47">
        <v>175.42607799999999</v>
      </c>
      <c r="J13" s="47">
        <v>6.81</v>
      </c>
      <c r="K13" s="47">
        <f t="shared" si="0"/>
        <v>508.4442719999999</v>
      </c>
    </row>
    <row r="14" spans="1:11" ht="15.95" customHeight="1" x14ac:dyDescent="0.25">
      <c r="C14" s="47">
        <v>19.903832999999999</v>
      </c>
      <c r="D14" s="47">
        <v>129.879167</v>
      </c>
      <c r="E14" s="47">
        <v>127.782473</v>
      </c>
      <c r="F14" s="47">
        <v>3.4350000000000001</v>
      </c>
      <c r="G14" s="47">
        <v>46.686667</v>
      </c>
      <c r="H14" s="47">
        <v>6.6349999999999998</v>
      </c>
      <c r="I14" s="47">
        <v>171.080917</v>
      </c>
      <c r="J14" s="47">
        <v>6.18</v>
      </c>
      <c r="K14" s="47">
        <f t="shared" si="0"/>
        <v>511.583057</v>
      </c>
    </row>
    <row r="15" spans="1:11" ht="15.95" customHeight="1" x14ac:dyDescent="0.25">
      <c r="C15" s="47">
        <v>13.493</v>
      </c>
      <c r="D15" s="47">
        <v>150.73133300000001</v>
      </c>
      <c r="E15" s="47">
        <v>111.774632</v>
      </c>
      <c r="F15" s="47">
        <v>4.6855000000000002</v>
      </c>
      <c r="G15" s="47">
        <v>30.955888000000002</v>
      </c>
      <c r="H15" s="47">
        <v>2.97</v>
      </c>
      <c r="I15" s="47">
        <v>143.62834799999999</v>
      </c>
      <c r="J15" s="47">
        <v>5.5949999999999998</v>
      </c>
      <c r="K15" s="47">
        <f t="shared" si="0"/>
        <v>463.83370100000002</v>
      </c>
    </row>
    <row r="16" spans="1:11" ht="15.95" customHeight="1" x14ac:dyDescent="0.25">
      <c r="A16" s="8" t="s">
        <v>33</v>
      </c>
      <c r="C16" s="47">
        <v>1.6</v>
      </c>
      <c r="D16" s="47">
        <v>2.1</v>
      </c>
      <c r="E16" s="47">
        <v>0</v>
      </c>
      <c r="F16" s="47">
        <v>0</v>
      </c>
      <c r="G16" s="47">
        <v>1.6375</v>
      </c>
      <c r="H16" s="47">
        <v>0</v>
      </c>
      <c r="I16" s="47">
        <v>2.7225000000000001</v>
      </c>
      <c r="J16" s="47">
        <v>0</v>
      </c>
      <c r="K16" s="47">
        <f t="shared" si="0"/>
        <v>8.06</v>
      </c>
    </row>
    <row r="17" spans="1:11" ht="15.95" customHeight="1" x14ac:dyDescent="0.25">
      <c r="C17" s="47">
        <v>1.379</v>
      </c>
      <c r="D17" s="47">
        <v>1.9</v>
      </c>
      <c r="E17" s="47">
        <v>1.0249999999999999</v>
      </c>
      <c r="F17" s="47">
        <v>0</v>
      </c>
      <c r="G17" s="47">
        <v>1.855</v>
      </c>
      <c r="H17" s="47">
        <v>0</v>
      </c>
      <c r="I17" s="47">
        <v>1.7115</v>
      </c>
      <c r="J17" s="47">
        <v>0</v>
      </c>
      <c r="K17" s="47">
        <f t="shared" si="0"/>
        <v>7.8705000000000007</v>
      </c>
    </row>
    <row r="18" spans="1:11" ht="15.95" customHeight="1" x14ac:dyDescent="0.25">
      <c r="C18" s="47">
        <v>13.045</v>
      </c>
      <c r="D18" s="47">
        <v>0</v>
      </c>
      <c r="E18" s="47">
        <v>0</v>
      </c>
      <c r="F18" s="47">
        <v>0</v>
      </c>
      <c r="G18" s="47">
        <v>0.63</v>
      </c>
      <c r="H18" s="47">
        <v>0</v>
      </c>
      <c r="I18" s="47">
        <v>3.9833340000000002</v>
      </c>
      <c r="J18" s="47">
        <v>0</v>
      </c>
      <c r="K18" s="47">
        <f t="shared" si="0"/>
        <v>17.658334</v>
      </c>
    </row>
    <row r="19" spans="1:11" ht="15.95" customHeight="1" x14ac:dyDescent="0.25">
      <c r="A19" s="8" t="s">
        <v>34</v>
      </c>
      <c r="C19" s="47">
        <v>12.7</v>
      </c>
      <c r="D19" s="47">
        <v>79.156000000000006</v>
      </c>
      <c r="E19" s="47">
        <v>24.886500000000002</v>
      </c>
      <c r="F19" s="47">
        <v>0</v>
      </c>
      <c r="G19" s="47">
        <v>5</v>
      </c>
      <c r="H19" s="47">
        <v>9.52</v>
      </c>
      <c r="I19" s="47">
        <v>33.708334000000001</v>
      </c>
      <c r="J19" s="47">
        <v>2.2000000000000002</v>
      </c>
      <c r="K19" s="47">
        <f t="shared" si="0"/>
        <v>167.17083400000001</v>
      </c>
    </row>
    <row r="20" spans="1:11" ht="15.95" customHeight="1" x14ac:dyDescent="0.25">
      <c r="C20" s="47">
        <v>8.2319999999999993</v>
      </c>
      <c r="D20" s="47">
        <v>57.908000000000001</v>
      </c>
      <c r="E20" s="47">
        <v>45.635604999999998</v>
      </c>
      <c r="F20" s="47">
        <v>0</v>
      </c>
      <c r="G20" s="47">
        <v>6.19</v>
      </c>
      <c r="H20" s="47">
        <v>1.7</v>
      </c>
      <c r="I20" s="47">
        <v>67.038667000000004</v>
      </c>
      <c r="J20" s="47">
        <v>3</v>
      </c>
      <c r="K20" s="47">
        <f t="shared" si="0"/>
        <v>189.704272</v>
      </c>
    </row>
    <row r="21" spans="1:11" ht="15.95" customHeight="1" x14ac:dyDescent="0.25">
      <c r="C21" s="47">
        <v>13.867000000000001</v>
      </c>
      <c r="D21" s="47">
        <v>83.655000000000001</v>
      </c>
      <c r="E21" s="47">
        <v>41.055</v>
      </c>
      <c r="F21" s="47">
        <v>1.3</v>
      </c>
      <c r="G21" s="47">
        <v>6.0449999999999999</v>
      </c>
      <c r="H21" s="47">
        <v>3.6</v>
      </c>
      <c r="I21" s="47">
        <v>22.958888000000002</v>
      </c>
      <c r="J21" s="47">
        <v>1.3</v>
      </c>
      <c r="K21" s="47">
        <f t="shared" si="0"/>
        <v>173.780888</v>
      </c>
    </row>
    <row r="22" spans="1:11" ht="15.95" customHeight="1" x14ac:dyDescent="0.25">
      <c r="A22" s="8" t="s">
        <v>35</v>
      </c>
      <c r="C22" s="47">
        <v>36.987000000000002</v>
      </c>
      <c r="D22" s="47">
        <v>199.278054</v>
      </c>
      <c r="E22" s="47">
        <v>23.476333</v>
      </c>
      <c r="F22" s="47">
        <v>0</v>
      </c>
      <c r="G22" s="47">
        <v>8.5310000000000006</v>
      </c>
      <c r="H22" s="47">
        <v>0</v>
      </c>
      <c r="I22" s="47">
        <v>120.698201</v>
      </c>
      <c r="J22" s="47">
        <v>13.8245</v>
      </c>
      <c r="K22" s="47">
        <f t="shared" si="0"/>
        <v>402.79508799999996</v>
      </c>
    </row>
    <row r="23" spans="1:11" ht="15.95" customHeight="1" x14ac:dyDescent="0.25">
      <c r="C23" s="47">
        <v>48.888182</v>
      </c>
      <c r="D23" s="47">
        <v>270.59772099999998</v>
      </c>
      <c r="E23" s="47">
        <v>56.433</v>
      </c>
      <c r="F23" s="47">
        <v>0</v>
      </c>
      <c r="G23" s="47">
        <v>7.7634179999999997</v>
      </c>
      <c r="H23" s="47">
        <v>0</v>
      </c>
      <c r="I23" s="47">
        <v>72.703000000000003</v>
      </c>
      <c r="J23" s="47">
        <v>30.26</v>
      </c>
      <c r="K23" s="47">
        <f t="shared" si="0"/>
        <v>486.64532099999997</v>
      </c>
    </row>
    <row r="24" spans="1:11" ht="15.95" customHeight="1" x14ac:dyDescent="0.25">
      <c r="A24" s="38"/>
      <c r="C24" s="47">
        <v>108.863</v>
      </c>
      <c r="D24" s="47">
        <v>215.66916699999999</v>
      </c>
      <c r="E24" s="47">
        <v>24.157</v>
      </c>
      <c r="F24" s="47">
        <v>0</v>
      </c>
      <c r="G24" s="47">
        <v>10.622</v>
      </c>
      <c r="H24" s="47">
        <v>0</v>
      </c>
      <c r="I24" s="47">
        <v>73.084833000000003</v>
      </c>
      <c r="J24" s="47">
        <v>4.5679999999999996</v>
      </c>
      <c r="K24" s="47">
        <f t="shared" si="0"/>
        <v>436.96399999999994</v>
      </c>
    </row>
    <row r="25" spans="1:11" ht="15.95" customHeight="1" x14ac:dyDescent="0.25">
      <c r="A25" s="8" t="s">
        <v>94</v>
      </c>
      <c r="C25" s="47">
        <v>327.26092</v>
      </c>
      <c r="D25" s="47">
        <v>289.41304400000001</v>
      </c>
      <c r="E25" s="47">
        <v>179.31264200000001</v>
      </c>
      <c r="F25" s="47">
        <v>0.998</v>
      </c>
      <c r="G25" s="47">
        <v>111.135913</v>
      </c>
      <c r="H25" s="47">
        <v>4.024</v>
      </c>
      <c r="I25" s="47">
        <v>380.200672</v>
      </c>
      <c r="J25" s="47">
        <v>10.009</v>
      </c>
      <c r="K25" s="47">
        <f t="shared" si="0"/>
        <v>1302.3541910000001</v>
      </c>
    </row>
    <row r="26" spans="1:11" ht="15.95" customHeight="1" x14ac:dyDescent="0.25">
      <c r="C26" s="47">
        <v>521.215912</v>
      </c>
      <c r="D26" s="47">
        <v>229.14114799999999</v>
      </c>
      <c r="E26" s="47">
        <v>164.151363</v>
      </c>
      <c r="F26" s="47">
        <v>1.468</v>
      </c>
      <c r="G26" s="47">
        <v>117.176236</v>
      </c>
      <c r="H26" s="47">
        <v>2.9369999999999998</v>
      </c>
      <c r="I26" s="47">
        <v>406.47787499999998</v>
      </c>
      <c r="J26" s="47">
        <v>8.1649999999999991</v>
      </c>
      <c r="K26" s="47">
        <f t="shared" si="0"/>
        <v>1450.7325339999998</v>
      </c>
    </row>
    <row r="27" spans="1:11" ht="15.95" customHeight="1" x14ac:dyDescent="0.25">
      <c r="C27" s="47">
        <v>428.71333099999998</v>
      </c>
      <c r="D27" s="47">
        <v>231.26490799999999</v>
      </c>
      <c r="E27" s="47">
        <v>123.077794</v>
      </c>
      <c r="F27" s="47">
        <v>2.3199999999999998</v>
      </c>
      <c r="G27" s="47">
        <v>110.17114100000001</v>
      </c>
      <c r="H27" s="47">
        <v>1.7869999999999999</v>
      </c>
      <c r="I27" s="47">
        <v>359.28127499999999</v>
      </c>
      <c r="J27" s="47">
        <v>8.9734999999999996</v>
      </c>
      <c r="K27" s="47">
        <f t="shared" si="0"/>
        <v>1265.5889490000002</v>
      </c>
    </row>
    <row r="28" spans="1:11" ht="15.95" customHeight="1" x14ac:dyDescent="0.25">
      <c r="A28" s="8" t="s">
        <v>37</v>
      </c>
      <c r="C28" s="47">
        <v>0</v>
      </c>
      <c r="D28" s="47">
        <v>2.3039999999999998</v>
      </c>
      <c r="E28" s="47">
        <v>0</v>
      </c>
      <c r="F28" s="47">
        <v>0</v>
      </c>
      <c r="G28" s="47">
        <v>4.5030000000000001</v>
      </c>
      <c r="H28" s="47">
        <v>0</v>
      </c>
      <c r="I28" s="47">
        <v>1.8009999999999999</v>
      </c>
      <c r="J28" s="47">
        <v>0</v>
      </c>
      <c r="K28" s="47">
        <f t="shared" si="0"/>
        <v>8.6080000000000005</v>
      </c>
    </row>
    <row r="29" spans="1:11" ht="15.95" customHeight="1" x14ac:dyDescent="0.25">
      <c r="C29" s="47">
        <v>0</v>
      </c>
      <c r="D29" s="47">
        <v>2.88</v>
      </c>
      <c r="E29" s="47">
        <v>0</v>
      </c>
      <c r="F29" s="47">
        <v>0</v>
      </c>
      <c r="G29" s="47">
        <v>4.6500000000000004</v>
      </c>
      <c r="H29" s="47">
        <v>0</v>
      </c>
      <c r="I29" s="47">
        <v>0.39</v>
      </c>
      <c r="J29" s="47">
        <v>0</v>
      </c>
      <c r="K29" s="47">
        <f t="shared" si="0"/>
        <v>7.92</v>
      </c>
    </row>
    <row r="30" spans="1:11" ht="15.95" customHeight="1" x14ac:dyDescent="0.25">
      <c r="C30" s="47">
        <v>0</v>
      </c>
      <c r="D30" s="47">
        <v>2.4409999999999998</v>
      </c>
      <c r="E30" s="47">
        <v>0</v>
      </c>
      <c r="F30" s="47">
        <v>0</v>
      </c>
      <c r="G30" s="47">
        <v>2.2149999999999999</v>
      </c>
      <c r="H30" s="47">
        <v>0</v>
      </c>
      <c r="I30" s="47">
        <v>0.32</v>
      </c>
      <c r="J30" s="47">
        <v>0</v>
      </c>
      <c r="K30" s="47">
        <f t="shared" si="0"/>
        <v>4.976</v>
      </c>
    </row>
    <row r="31" spans="1:11" ht="15.95" customHeight="1" x14ac:dyDescent="0.25">
      <c r="A31" s="8" t="s">
        <v>38</v>
      </c>
      <c r="C31" s="47">
        <v>11.6</v>
      </c>
      <c r="D31" s="47">
        <v>19.561</v>
      </c>
      <c r="E31" s="47">
        <v>1.863</v>
      </c>
      <c r="F31" s="47">
        <v>0</v>
      </c>
      <c r="G31" s="47">
        <v>5.4509999999999996</v>
      </c>
      <c r="H31" s="47">
        <v>0</v>
      </c>
      <c r="I31" s="47">
        <v>12.194000000000001</v>
      </c>
      <c r="J31" s="47">
        <v>0</v>
      </c>
      <c r="K31" s="47">
        <f t="shared" si="0"/>
        <v>50.669000000000004</v>
      </c>
    </row>
    <row r="32" spans="1:11" ht="15.95" customHeight="1" x14ac:dyDescent="0.25">
      <c r="C32" s="47">
        <v>13.175000000000001</v>
      </c>
      <c r="D32" s="47">
        <v>13.4125</v>
      </c>
      <c r="E32" s="47">
        <v>3.411667</v>
      </c>
      <c r="F32" s="47">
        <v>0</v>
      </c>
      <c r="G32" s="47">
        <v>5.3449999999999998</v>
      </c>
      <c r="H32" s="47">
        <v>0</v>
      </c>
      <c r="I32" s="47">
        <v>10.071999999999999</v>
      </c>
      <c r="J32" s="47">
        <v>0</v>
      </c>
      <c r="K32" s="47">
        <f t="shared" si="0"/>
        <v>45.416167000000002</v>
      </c>
    </row>
    <row r="33" spans="1:16" ht="15.95" customHeight="1" x14ac:dyDescent="0.25">
      <c r="C33" s="47">
        <v>0.24</v>
      </c>
      <c r="D33" s="47">
        <v>10.657999999999999</v>
      </c>
      <c r="E33" s="47">
        <v>4.5724999999999998</v>
      </c>
      <c r="F33" s="47">
        <v>0.64800000000000002</v>
      </c>
      <c r="G33" s="47">
        <v>3.45</v>
      </c>
      <c r="H33" s="47">
        <v>0</v>
      </c>
      <c r="I33" s="47">
        <v>2.7233329999999998</v>
      </c>
      <c r="J33" s="47">
        <v>1.23</v>
      </c>
      <c r="K33" s="47">
        <f t="shared" si="0"/>
        <v>23.521833000000001</v>
      </c>
    </row>
    <row r="34" spans="1:16" ht="15.95" customHeight="1" x14ac:dyDescent="0.25">
      <c r="A34" s="8" t="s">
        <v>39</v>
      </c>
      <c r="C34" s="47">
        <v>14.261333</v>
      </c>
      <c r="D34" s="47">
        <v>7.6340000000000003</v>
      </c>
      <c r="E34" s="47">
        <v>14.205367000000001</v>
      </c>
      <c r="F34" s="47">
        <v>0.63</v>
      </c>
      <c r="G34" s="47">
        <v>15.077999999999999</v>
      </c>
      <c r="H34" s="47">
        <v>3.0630000000000002</v>
      </c>
      <c r="I34" s="47">
        <v>11.736000000000001</v>
      </c>
      <c r="J34" s="47">
        <v>4.3470000000000004</v>
      </c>
      <c r="K34" s="47">
        <f t="shared" si="0"/>
        <v>70.954700000000003</v>
      </c>
    </row>
    <row r="35" spans="1:16" ht="15.95" customHeight="1" x14ac:dyDescent="0.25">
      <c r="C35" s="47">
        <v>16.4788</v>
      </c>
      <c r="D35" s="47">
        <v>7.9824999999999999</v>
      </c>
      <c r="E35" s="47">
        <v>16.518667000000001</v>
      </c>
      <c r="F35" s="47">
        <v>0.14499999999999999</v>
      </c>
      <c r="G35" s="47">
        <v>15.182779999999999</v>
      </c>
      <c r="H35" s="47">
        <v>3.4159999999999999</v>
      </c>
      <c r="I35" s="47">
        <v>11.917999999999999</v>
      </c>
      <c r="J35" s="47">
        <v>2.6642299999999999</v>
      </c>
      <c r="K35" s="47">
        <f t="shared" si="0"/>
        <v>74.305977000000013</v>
      </c>
    </row>
    <row r="36" spans="1:16" ht="15.95" customHeight="1" x14ac:dyDescent="0.25">
      <c r="C36" s="47">
        <v>14.457817</v>
      </c>
      <c r="D36" s="47">
        <v>6.0102000000000002</v>
      </c>
      <c r="E36" s="47">
        <v>15.453220999999999</v>
      </c>
      <c r="F36" s="47">
        <v>0.34</v>
      </c>
      <c r="G36" s="47">
        <v>10.856792</v>
      </c>
      <c r="H36" s="47">
        <v>5.1449999999999996</v>
      </c>
      <c r="I36" s="47">
        <v>11.037333</v>
      </c>
      <c r="J36" s="47">
        <v>2.8464999999999998</v>
      </c>
      <c r="K36" s="47">
        <f t="shared" si="0"/>
        <v>66.14686300000001</v>
      </c>
    </row>
    <row r="37" spans="1:16" ht="15.95" customHeight="1" x14ac:dyDescent="0.25">
      <c r="A37" s="8" t="s">
        <v>40</v>
      </c>
      <c r="C37" s="47">
        <v>0</v>
      </c>
      <c r="D37" s="47">
        <v>0.60916700000000001</v>
      </c>
      <c r="E37" s="47">
        <v>1.55</v>
      </c>
      <c r="F37" s="47">
        <v>1.1399999999999999</v>
      </c>
      <c r="G37" s="47">
        <v>0.377</v>
      </c>
      <c r="H37" s="47">
        <v>0</v>
      </c>
      <c r="I37" s="47">
        <v>1.4490000000000001</v>
      </c>
      <c r="J37" s="47">
        <v>0</v>
      </c>
      <c r="K37" s="47">
        <f t="shared" si="0"/>
        <v>5.1251669999999994</v>
      </c>
      <c r="P37" s="38"/>
    </row>
    <row r="38" spans="1:16" ht="15.95" customHeight="1" x14ac:dyDescent="0.25">
      <c r="C38" s="47">
        <v>0</v>
      </c>
      <c r="D38" s="47">
        <v>0.56999999999999995</v>
      </c>
      <c r="E38" s="47">
        <v>3.516</v>
      </c>
      <c r="F38" s="47">
        <v>0.995</v>
      </c>
      <c r="G38" s="47">
        <v>0.25</v>
      </c>
      <c r="H38" s="47">
        <v>0</v>
      </c>
      <c r="I38" s="47">
        <v>0.83</v>
      </c>
      <c r="J38" s="47">
        <v>0</v>
      </c>
      <c r="K38" s="47">
        <f t="shared" si="0"/>
        <v>6.1610000000000005</v>
      </c>
    </row>
    <row r="39" spans="1:16" ht="15.95" customHeight="1" x14ac:dyDescent="0.25">
      <c r="C39" s="47">
        <v>0</v>
      </c>
      <c r="D39" s="47">
        <v>0.5</v>
      </c>
      <c r="E39" s="47">
        <v>5.1841249999999999</v>
      </c>
      <c r="F39" s="47">
        <v>0.73299999999999998</v>
      </c>
      <c r="G39" s="47">
        <v>0</v>
      </c>
      <c r="H39" s="47">
        <v>0</v>
      </c>
      <c r="I39" s="47">
        <v>0.61499999999999999</v>
      </c>
      <c r="J39" s="47">
        <v>0</v>
      </c>
      <c r="K39" s="47">
        <f t="shared" si="0"/>
        <v>7.0321249999999997</v>
      </c>
    </row>
    <row r="40" spans="1:16" ht="15.95" customHeight="1" x14ac:dyDescent="0.25">
      <c r="A40" s="8" t="s">
        <v>41</v>
      </c>
      <c r="C40" s="47">
        <v>2.7692999999999999</v>
      </c>
      <c r="D40" s="47">
        <v>18.326499999999999</v>
      </c>
      <c r="E40" s="47">
        <v>17.706533</v>
      </c>
      <c r="F40" s="47">
        <v>0.60399999999999998</v>
      </c>
      <c r="G40" s="47">
        <v>16.610700000000001</v>
      </c>
      <c r="H40" s="47">
        <v>0.22</v>
      </c>
      <c r="I40" s="47">
        <v>7.1326669999999996</v>
      </c>
      <c r="J40" s="47">
        <v>1.2250000000000001</v>
      </c>
      <c r="K40" s="47">
        <f t="shared" si="0"/>
        <v>64.594700000000003</v>
      </c>
    </row>
    <row r="41" spans="1:16" ht="15.95" customHeight="1" x14ac:dyDescent="0.25">
      <c r="C41" s="47">
        <v>3.1911670000000001</v>
      </c>
      <c r="D41" s="47">
        <v>19.031500000000001</v>
      </c>
      <c r="E41" s="47">
        <v>19.298400000000001</v>
      </c>
      <c r="F41" s="47">
        <v>7.2499999999999995E-2</v>
      </c>
      <c r="G41" s="47">
        <v>17.808700000000002</v>
      </c>
      <c r="H41" s="47">
        <v>0</v>
      </c>
      <c r="I41" s="47">
        <v>8.4444999999999997</v>
      </c>
      <c r="J41" s="47">
        <v>1.6579999999999999</v>
      </c>
      <c r="K41" s="47">
        <f t="shared" si="0"/>
        <v>69.504767000000001</v>
      </c>
    </row>
    <row r="42" spans="1:16" ht="15.95" customHeight="1" x14ac:dyDescent="0.25">
      <c r="C42" s="47">
        <v>5.0019</v>
      </c>
      <c r="D42" s="47">
        <v>21.167300000000001</v>
      </c>
      <c r="E42" s="47">
        <v>19.650234000000001</v>
      </c>
      <c r="F42" s="47">
        <v>0.375</v>
      </c>
      <c r="G42" s="47">
        <v>16.489066999999999</v>
      </c>
      <c r="H42" s="47">
        <v>0</v>
      </c>
      <c r="I42" s="47">
        <v>10.938487</v>
      </c>
      <c r="J42" s="47">
        <v>2.5455000000000001</v>
      </c>
      <c r="K42" s="47">
        <f t="shared" si="0"/>
        <v>76.167488000000006</v>
      </c>
    </row>
    <row r="43" spans="1:16" ht="15.95" customHeight="1" x14ac:dyDescent="0.25">
      <c r="A43" s="8" t="s">
        <v>7</v>
      </c>
      <c r="C43" s="47">
        <v>0</v>
      </c>
      <c r="D43" s="47">
        <v>0</v>
      </c>
      <c r="E43" s="47">
        <v>0</v>
      </c>
      <c r="F43" s="47">
        <v>0</v>
      </c>
      <c r="G43" s="47">
        <v>0</v>
      </c>
      <c r="H43" s="47">
        <v>0</v>
      </c>
      <c r="I43" s="47">
        <v>1</v>
      </c>
      <c r="J43" s="47">
        <v>0</v>
      </c>
      <c r="K43" s="47">
        <f t="shared" si="0"/>
        <v>1</v>
      </c>
    </row>
    <row r="44" spans="1:16" ht="15.95" customHeight="1" x14ac:dyDescent="0.25">
      <c r="C44" s="47">
        <v>0</v>
      </c>
      <c r="D44" s="47">
        <v>0</v>
      </c>
      <c r="E44" s="47">
        <v>0</v>
      </c>
      <c r="F44" s="47">
        <v>0</v>
      </c>
      <c r="G44" s="47">
        <v>0</v>
      </c>
      <c r="H44" s="47">
        <v>0</v>
      </c>
      <c r="I44" s="47">
        <v>0</v>
      </c>
      <c r="J44" s="47">
        <v>0</v>
      </c>
      <c r="K44" s="47">
        <f t="shared" si="0"/>
        <v>0</v>
      </c>
    </row>
    <row r="45" spans="1:16" ht="15.95" customHeight="1" x14ac:dyDescent="0.25">
      <c r="C45" s="47">
        <v>0</v>
      </c>
      <c r="D45" s="47">
        <v>0</v>
      </c>
      <c r="E45" s="47">
        <v>0</v>
      </c>
      <c r="F45" s="47">
        <v>0</v>
      </c>
      <c r="G45" s="47">
        <v>0</v>
      </c>
      <c r="H45" s="47">
        <v>0</v>
      </c>
      <c r="I45" s="47">
        <v>0</v>
      </c>
      <c r="J45" s="47">
        <v>0</v>
      </c>
      <c r="K45" s="47">
        <f t="shared" si="0"/>
        <v>0</v>
      </c>
    </row>
    <row r="46" spans="1:16" ht="15.95" customHeight="1" x14ac:dyDescent="0.25">
      <c r="A46" s="8" t="s">
        <v>8</v>
      </c>
      <c r="C46" s="48">
        <v>424.26055299999996</v>
      </c>
      <c r="D46" s="48">
        <v>839.36466900000005</v>
      </c>
      <c r="E46" s="48">
        <v>416.39048400000007</v>
      </c>
      <c r="F46" s="48">
        <v>9.8829999999999991</v>
      </c>
      <c r="G46" s="48">
        <v>236.33588900000001</v>
      </c>
      <c r="H46" s="48">
        <v>25.451999999999998</v>
      </c>
      <c r="I46" s="48">
        <v>805.39780199999996</v>
      </c>
      <c r="J46" s="48">
        <v>38.9255</v>
      </c>
      <c r="K46" s="48">
        <f t="shared" si="0"/>
        <v>2796.0098969999999</v>
      </c>
    </row>
    <row r="47" spans="1:16" ht="15.95" customHeight="1" x14ac:dyDescent="0.25">
      <c r="C47" s="48">
        <v>680.41461399999991</v>
      </c>
      <c r="D47" s="48">
        <v>886.78426100000001</v>
      </c>
      <c r="E47" s="48">
        <v>480.57651400000009</v>
      </c>
      <c r="F47" s="48">
        <v>8.5374999999999996</v>
      </c>
      <c r="G47" s="48">
        <v>241.594401</v>
      </c>
      <c r="H47" s="48">
        <v>15.687999999999999</v>
      </c>
      <c r="I47" s="48">
        <v>851.5527249999999</v>
      </c>
      <c r="J47" s="48">
        <v>54.317229999999995</v>
      </c>
      <c r="K47" s="48">
        <f t="shared" si="0"/>
        <v>3219.4652450000003</v>
      </c>
    </row>
    <row r="48" spans="1:16" ht="15.95" customHeight="1" x14ac:dyDescent="0.25">
      <c r="C48" s="48">
        <v>715.73404799999992</v>
      </c>
      <c r="D48" s="48">
        <v>830.26190800000006</v>
      </c>
      <c r="E48" s="48">
        <v>409.78062599999998</v>
      </c>
      <c r="F48" s="48">
        <v>11.7515</v>
      </c>
      <c r="G48" s="48">
        <v>212.27488800000003</v>
      </c>
      <c r="H48" s="48">
        <v>13.501999999999999</v>
      </c>
      <c r="I48" s="48">
        <v>665.27566400000012</v>
      </c>
      <c r="J48" s="48">
        <v>27.808499999999999</v>
      </c>
      <c r="K48" s="48">
        <f t="shared" si="0"/>
        <v>2886.3891340000005</v>
      </c>
    </row>
    <row r="56" spans="1:1" ht="15.95" customHeight="1" x14ac:dyDescent="0.25">
      <c r="A56" s="31" t="s">
        <v>89</v>
      </c>
    </row>
    <row r="58" spans="1:1" ht="15.95" customHeight="1" x14ac:dyDescent="0.25">
      <c r="A58" s="38"/>
    </row>
  </sheetData>
  <pageMargins left="0.7" right="0.7" top="0.75" bottom="0.75" header="0.3" footer="0.3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3"/>
  <sheetViews>
    <sheetView zoomScaleNormal="100" workbookViewId="0"/>
  </sheetViews>
  <sheetFormatPr defaultColWidth="8.85546875" defaultRowHeight="15.95" customHeight="1" x14ac:dyDescent="0.25"/>
  <cols>
    <col min="1" max="1" width="21.140625" style="8" customWidth="1"/>
    <col min="2" max="11" width="17.7109375" style="8" customWidth="1"/>
    <col min="12" max="16384" width="8.85546875" style="8"/>
  </cols>
  <sheetData>
    <row r="1" spans="1:12" s="38" customFormat="1" ht="15.95" customHeight="1" x14ac:dyDescent="0.25">
      <c r="A1" s="38" t="s">
        <v>44</v>
      </c>
    </row>
    <row r="2" spans="1:12" s="38" customFormat="1" ht="15.95" customHeight="1" x14ac:dyDescent="0.25">
      <c r="A2" s="38" t="s">
        <v>45</v>
      </c>
    </row>
    <row r="3" spans="1:12" s="38" customFormat="1" ht="15.95" customHeight="1" x14ac:dyDescent="0.25"/>
    <row r="4" spans="1:12" s="7" customFormat="1" ht="39.950000000000003" customHeight="1" x14ac:dyDescent="0.25">
      <c r="A4" s="14" t="s">
        <v>100</v>
      </c>
      <c r="B4" s="14" t="s">
        <v>99</v>
      </c>
      <c r="C4" s="14" t="s">
        <v>29</v>
      </c>
      <c r="D4" s="14" t="s">
        <v>90</v>
      </c>
      <c r="E4" s="14" t="s">
        <v>113</v>
      </c>
      <c r="F4" s="14" t="s">
        <v>111</v>
      </c>
      <c r="G4" s="14" t="s">
        <v>114</v>
      </c>
      <c r="H4" s="14" t="s">
        <v>107</v>
      </c>
      <c r="I4" s="14" t="s">
        <v>109</v>
      </c>
      <c r="J4" s="14" t="s">
        <v>115</v>
      </c>
      <c r="K4" s="15" t="s">
        <v>110</v>
      </c>
    </row>
    <row r="6" spans="1:12" ht="15.95" customHeight="1" x14ac:dyDescent="0.25">
      <c r="A6" s="8" t="s">
        <v>30</v>
      </c>
      <c r="B6" s="16" t="s">
        <v>102</v>
      </c>
      <c r="C6" s="50">
        <v>0</v>
      </c>
      <c r="D6" s="50">
        <v>2</v>
      </c>
      <c r="E6" s="50">
        <v>2</v>
      </c>
      <c r="F6" s="50">
        <v>0</v>
      </c>
      <c r="G6" s="50">
        <v>4</v>
      </c>
      <c r="H6" s="50">
        <v>0</v>
      </c>
      <c r="I6" s="50">
        <v>2</v>
      </c>
      <c r="J6" s="50">
        <v>0</v>
      </c>
      <c r="K6" s="50">
        <f>SUM(C6:J6)</f>
        <v>10</v>
      </c>
      <c r="L6" s="49"/>
    </row>
    <row r="7" spans="1:12" ht="15.95" customHeight="1" x14ac:dyDescent="0.25">
      <c r="B7" s="16" t="s">
        <v>103</v>
      </c>
      <c r="C7" s="50">
        <v>9</v>
      </c>
      <c r="D7" s="50">
        <v>12</v>
      </c>
      <c r="E7" s="50">
        <v>1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f t="shared" ref="K7:K56" si="0">SUM(C7:J7)</f>
        <v>22</v>
      </c>
      <c r="L7" s="49"/>
    </row>
    <row r="8" spans="1:12" ht="15.95" customHeight="1" x14ac:dyDescent="0.25">
      <c r="B8" s="6" t="s">
        <v>104</v>
      </c>
      <c r="C8" s="50">
        <v>1</v>
      </c>
      <c r="D8" s="50">
        <v>6</v>
      </c>
      <c r="E8" s="50">
        <v>19</v>
      </c>
      <c r="F8" s="50">
        <v>0</v>
      </c>
      <c r="G8" s="50">
        <v>0</v>
      </c>
      <c r="H8" s="50">
        <v>0</v>
      </c>
      <c r="I8" s="50">
        <v>1</v>
      </c>
      <c r="J8" s="50">
        <v>0</v>
      </c>
      <c r="K8" s="50">
        <f t="shared" si="0"/>
        <v>27</v>
      </c>
      <c r="L8" s="49"/>
    </row>
    <row r="9" spans="1:12" ht="15.95" customHeight="1" x14ac:dyDescent="0.25">
      <c r="A9" s="8" t="s">
        <v>46</v>
      </c>
      <c r="C9" s="51">
        <v>8</v>
      </c>
      <c r="D9" s="51">
        <v>0</v>
      </c>
      <c r="E9" s="51">
        <v>1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f t="shared" si="0"/>
        <v>9</v>
      </c>
      <c r="L9" s="49"/>
    </row>
    <row r="10" spans="1:12" ht="15.95" customHeight="1" x14ac:dyDescent="0.25">
      <c r="C10" s="51">
        <v>5</v>
      </c>
      <c r="D10" s="51">
        <v>0</v>
      </c>
      <c r="E10" s="51">
        <v>3</v>
      </c>
      <c r="F10" s="51">
        <v>0</v>
      </c>
      <c r="G10" s="51">
        <v>0</v>
      </c>
      <c r="H10" s="51">
        <v>0</v>
      </c>
      <c r="I10" s="51">
        <v>0</v>
      </c>
      <c r="J10" s="51">
        <v>0</v>
      </c>
      <c r="K10" s="51">
        <f t="shared" si="0"/>
        <v>8</v>
      </c>
      <c r="L10" s="49"/>
    </row>
    <row r="11" spans="1:12" ht="15.95" customHeight="1" x14ac:dyDescent="0.25">
      <c r="C11" s="51">
        <v>7</v>
      </c>
      <c r="D11" s="51">
        <v>0</v>
      </c>
      <c r="E11" s="51">
        <v>2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f t="shared" si="0"/>
        <v>9</v>
      </c>
      <c r="L11" s="49"/>
    </row>
    <row r="12" spans="1:12" ht="15.95" customHeight="1" x14ac:dyDescent="0.25">
      <c r="A12" s="8" t="s">
        <v>47</v>
      </c>
      <c r="C12" s="51">
        <v>2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8</v>
      </c>
      <c r="J12" s="51">
        <v>0</v>
      </c>
      <c r="K12" s="51">
        <f t="shared" si="0"/>
        <v>10</v>
      </c>
      <c r="L12" s="49"/>
    </row>
    <row r="13" spans="1:12" ht="15.95" customHeight="1" x14ac:dyDescent="0.25">
      <c r="C13" s="51">
        <v>3</v>
      </c>
      <c r="D13" s="51">
        <v>0</v>
      </c>
      <c r="E13" s="51">
        <v>6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f t="shared" si="0"/>
        <v>9</v>
      </c>
      <c r="L13" s="49"/>
    </row>
    <row r="14" spans="1:12" ht="15.95" customHeight="1" x14ac:dyDescent="0.25">
      <c r="C14" s="51">
        <v>1</v>
      </c>
      <c r="D14" s="51">
        <v>0</v>
      </c>
      <c r="E14" s="51">
        <v>1</v>
      </c>
      <c r="F14" s="51">
        <v>0</v>
      </c>
      <c r="G14" s="51">
        <v>0</v>
      </c>
      <c r="H14" s="51">
        <v>0</v>
      </c>
      <c r="I14" s="51">
        <v>9</v>
      </c>
      <c r="J14" s="51">
        <v>0</v>
      </c>
      <c r="K14" s="51">
        <f t="shared" si="0"/>
        <v>11</v>
      </c>
      <c r="L14" s="49"/>
    </row>
    <row r="15" spans="1:12" ht="15.95" customHeight="1" x14ac:dyDescent="0.25">
      <c r="A15" s="8" t="s">
        <v>48</v>
      </c>
      <c r="C15" s="51">
        <v>2</v>
      </c>
      <c r="D15" s="51">
        <v>10</v>
      </c>
      <c r="E15" s="51">
        <v>16</v>
      </c>
      <c r="F15" s="51">
        <v>3</v>
      </c>
      <c r="G15" s="51">
        <v>5</v>
      </c>
      <c r="H15" s="51">
        <v>1</v>
      </c>
      <c r="I15" s="51">
        <v>10</v>
      </c>
      <c r="J15" s="51">
        <v>0</v>
      </c>
      <c r="K15" s="51">
        <f t="shared" si="0"/>
        <v>47</v>
      </c>
      <c r="L15" s="49"/>
    </row>
    <row r="16" spans="1:12" ht="15.95" customHeight="1" x14ac:dyDescent="0.25">
      <c r="C16" s="51">
        <v>10</v>
      </c>
      <c r="D16" s="51">
        <v>9</v>
      </c>
      <c r="E16" s="51">
        <v>16</v>
      </c>
      <c r="F16" s="51">
        <v>1</v>
      </c>
      <c r="G16" s="51">
        <v>2</v>
      </c>
      <c r="H16" s="51">
        <v>0</v>
      </c>
      <c r="I16" s="51">
        <v>32</v>
      </c>
      <c r="J16" s="51">
        <v>4</v>
      </c>
      <c r="K16" s="51">
        <f t="shared" si="0"/>
        <v>74</v>
      </c>
      <c r="L16" s="49"/>
    </row>
    <row r="17" spans="1:12" ht="15.95" customHeight="1" x14ac:dyDescent="0.25">
      <c r="C17" s="51">
        <v>9</v>
      </c>
      <c r="D17" s="51">
        <v>12</v>
      </c>
      <c r="E17" s="51">
        <v>7</v>
      </c>
      <c r="F17" s="51">
        <v>1</v>
      </c>
      <c r="G17" s="51">
        <v>2</v>
      </c>
      <c r="H17" s="51">
        <v>1</v>
      </c>
      <c r="I17" s="51">
        <v>18</v>
      </c>
      <c r="J17" s="51">
        <v>0</v>
      </c>
      <c r="K17" s="51">
        <f t="shared" si="0"/>
        <v>50</v>
      </c>
      <c r="L17" s="49"/>
    </row>
    <row r="18" spans="1:12" ht="15.95" customHeight="1" x14ac:dyDescent="0.25">
      <c r="A18" s="8" t="s">
        <v>49</v>
      </c>
      <c r="C18" s="51">
        <v>5</v>
      </c>
      <c r="D18" s="51">
        <v>24</v>
      </c>
      <c r="E18" s="51">
        <v>10</v>
      </c>
      <c r="F18" s="51">
        <v>0</v>
      </c>
      <c r="G18" s="51">
        <v>17</v>
      </c>
      <c r="H18" s="51">
        <v>0</v>
      </c>
      <c r="I18" s="51">
        <v>9</v>
      </c>
      <c r="J18" s="51">
        <v>3</v>
      </c>
      <c r="K18" s="51">
        <f t="shared" si="0"/>
        <v>68</v>
      </c>
      <c r="L18" s="49"/>
    </row>
    <row r="19" spans="1:12" ht="15.95" customHeight="1" x14ac:dyDescent="0.25">
      <c r="C19" s="51">
        <v>7</v>
      </c>
      <c r="D19" s="51">
        <v>10</v>
      </c>
      <c r="E19" s="51">
        <v>20</v>
      </c>
      <c r="F19" s="51">
        <v>0</v>
      </c>
      <c r="G19" s="51">
        <v>19</v>
      </c>
      <c r="H19" s="51">
        <v>0</v>
      </c>
      <c r="I19" s="51">
        <v>18</v>
      </c>
      <c r="J19" s="51">
        <v>1</v>
      </c>
      <c r="K19" s="51">
        <f t="shared" si="0"/>
        <v>75</v>
      </c>
      <c r="L19" s="49"/>
    </row>
    <row r="20" spans="1:12" ht="15.95" customHeight="1" x14ac:dyDescent="0.25">
      <c r="C20" s="51">
        <v>14</v>
      </c>
      <c r="D20" s="51">
        <v>15</v>
      </c>
      <c r="E20" s="51">
        <v>12</v>
      </c>
      <c r="F20" s="51">
        <v>0</v>
      </c>
      <c r="G20" s="51">
        <v>10</v>
      </c>
      <c r="H20" s="51">
        <v>0</v>
      </c>
      <c r="I20" s="51">
        <v>11</v>
      </c>
      <c r="J20" s="51">
        <v>2</v>
      </c>
      <c r="K20" s="51">
        <f t="shared" si="0"/>
        <v>64</v>
      </c>
      <c r="L20" s="49"/>
    </row>
    <row r="21" spans="1:12" ht="15.95" customHeight="1" x14ac:dyDescent="0.25">
      <c r="A21" s="8" t="s">
        <v>50</v>
      </c>
      <c r="C21" s="51">
        <v>17</v>
      </c>
      <c r="D21" s="51">
        <v>9</v>
      </c>
      <c r="E21" s="51">
        <v>0</v>
      </c>
      <c r="F21" s="51">
        <v>0</v>
      </c>
      <c r="G21" s="51">
        <v>3</v>
      </c>
      <c r="H21" s="51">
        <v>0</v>
      </c>
      <c r="I21" s="51">
        <v>3</v>
      </c>
      <c r="J21" s="51">
        <v>0</v>
      </c>
      <c r="K21" s="51">
        <f t="shared" si="0"/>
        <v>32</v>
      </c>
      <c r="L21" s="49"/>
    </row>
    <row r="22" spans="1:12" ht="15.95" customHeight="1" x14ac:dyDescent="0.25">
      <c r="C22" s="51">
        <v>19</v>
      </c>
      <c r="D22" s="51">
        <v>3</v>
      </c>
      <c r="E22" s="51">
        <v>1</v>
      </c>
      <c r="F22" s="51">
        <v>0</v>
      </c>
      <c r="G22" s="51">
        <v>1</v>
      </c>
      <c r="H22" s="51">
        <v>0</v>
      </c>
      <c r="I22" s="51">
        <v>4</v>
      </c>
      <c r="J22" s="51">
        <v>7</v>
      </c>
      <c r="K22" s="51">
        <f t="shared" si="0"/>
        <v>35</v>
      </c>
      <c r="L22" s="49"/>
    </row>
    <row r="23" spans="1:12" ht="15.95" customHeight="1" x14ac:dyDescent="0.25">
      <c r="C23" s="51">
        <v>29</v>
      </c>
      <c r="D23" s="51">
        <v>2</v>
      </c>
      <c r="E23" s="51">
        <v>5</v>
      </c>
      <c r="F23" s="51">
        <v>0</v>
      </c>
      <c r="G23" s="51">
        <v>1</v>
      </c>
      <c r="H23" s="51">
        <v>0</v>
      </c>
      <c r="I23" s="51">
        <v>5</v>
      </c>
      <c r="J23" s="51">
        <v>7</v>
      </c>
      <c r="K23" s="51">
        <f t="shared" si="0"/>
        <v>49</v>
      </c>
      <c r="L23" s="49"/>
    </row>
    <row r="24" spans="1:12" ht="15.95" customHeight="1" x14ac:dyDescent="0.25">
      <c r="A24" s="8" t="s">
        <v>51</v>
      </c>
      <c r="C24" s="51">
        <v>4</v>
      </c>
      <c r="D24" s="51">
        <v>0</v>
      </c>
      <c r="E24" s="51">
        <v>0</v>
      </c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f t="shared" si="0"/>
        <v>4</v>
      </c>
      <c r="L24" s="49"/>
    </row>
    <row r="25" spans="1:12" ht="15.95" customHeight="1" x14ac:dyDescent="0.25">
      <c r="C25" s="51">
        <v>3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f t="shared" si="0"/>
        <v>3</v>
      </c>
      <c r="L25" s="49"/>
    </row>
    <row r="26" spans="1:12" ht="15.95" customHeight="1" x14ac:dyDescent="0.25">
      <c r="C26" s="51">
        <v>6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0"/>
        <v>6</v>
      </c>
      <c r="L26" s="49"/>
    </row>
    <row r="27" spans="1:12" ht="15.95" customHeight="1" x14ac:dyDescent="0.25">
      <c r="A27" s="8" t="s">
        <v>52</v>
      </c>
      <c r="C27" s="51">
        <v>1</v>
      </c>
      <c r="D27" s="51">
        <v>1</v>
      </c>
      <c r="E27" s="51">
        <v>2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f t="shared" si="0"/>
        <v>4</v>
      </c>
      <c r="L27" s="49"/>
    </row>
    <row r="28" spans="1:12" ht="15.95" customHeight="1" x14ac:dyDescent="0.25">
      <c r="C28" s="51">
        <v>2</v>
      </c>
      <c r="D28" s="51">
        <v>0</v>
      </c>
      <c r="E28" s="51">
        <v>1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f t="shared" si="0"/>
        <v>3</v>
      </c>
      <c r="L28" s="49"/>
    </row>
    <row r="29" spans="1:12" ht="15.95" customHeight="1" x14ac:dyDescent="0.25">
      <c r="C29" s="51">
        <v>1</v>
      </c>
      <c r="D29" s="51">
        <v>0</v>
      </c>
      <c r="E29" s="51">
        <v>1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f t="shared" si="0"/>
        <v>2</v>
      </c>
      <c r="L29" s="49"/>
    </row>
    <row r="30" spans="1:12" ht="15.95" customHeight="1" x14ac:dyDescent="0.25">
      <c r="A30" s="8" t="s">
        <v>53</v>
      </c>
      <c r="C30" s="51">
        <v>44</v>
      </c>
      <c r="D30" s="51">
        <v>16</v>
      </c>
      <c r="E30" s="51">
        <v>45</v>
      </c>
      <c r="F30" s="51">
        <v>1</v>
      </c>
      <c r="G30" s="51">
        <v>18</v>
      </c>
      <c r="H30" s="51">
        <v>0</v>
      </c>
      <c r="I30" s="51">
        <v>32</v>
      </c>
      <c r="J30" s="51">
        <v>2</v>
      </c>
      <c r="K30" s="51">
        <f t="shared" si="0"/>
        <v>158</v>
      </c>
      <c r="L30" s="49"/>
    </row>
    <row r="31" spans="1:12" ht="15.95" customHeight="1" x14ac:dyDescent="0.25">
      <c r="C31" s="51">
        <v>93</v>
      </c>
      <c r="D31" s="51">
        <v>34</v>
      </c>
      <c r="E31" s="51">
        <v>32</v>
      </c>
      <c r="F31" s="51">
        <v>1</v>
      </c>
      <c r="G31" s="51">
        <v>37</v>
      </c>
      <c r="H31" s="51">
        <v>0</v>
      </c>
      <c r="I31" s="51">
        <v>28</v>
      </c>
      <c r="J31" s="51">
        <v>2</v>
      </c>
      <c r="K31" s="51">
        <f t="shared" si="0"/>
        <v>227</v>
      </c>
      <c r="L31" s="49"/>
    </row>
    <row r="32" spans="1:12" ht="15.95" customHeight="1" x14ac:dyDescent="0.25">
      <c r="C32" s="51">
        <v>50</v>
      </c>
      <c r="D32" s="51">
        <v>9</v>
      </c>
      <c r="E32" s="51">
        <v>28</v>
      </c>
      <c r="F32" s="51">
        <v>1</v>
      </c>
      <c r="G32" s="51">
        <v>31</v>
      </c>
      <c r="H32" s="51">
        <v>0</v>
      </c>
      <c r="I32" s="51">
        <v>22</v>
      </c>
      <c r="J32" s="51">
        <v>5</v>
      </c>
      <c r="K32" s="51">
        <f t="shared" si="0"/>
        <v>146</v>
      </c>
      <c r="L32" s="49"/>
    </row>
    <row r="33" spans="1:12" ht="15.95" customHeight="1" x14ac:dyDescent="0.25">
      <c r="A33" s="8" t="s">
        <v>54</v>
      </c>
      <c r="C33" s="51">
        <v>95</v>
      </c>
      <c r="D33" s="51">
        <v>26</v>
      </c>
      <c r="E33" s="51">
        <v>22</v>
      </c>
      <c r="F33" s="51">
        <v>0</v>
      </c>
      <c r="G33" s="51">
        <v>11</v>
      </c>
      <c r="H33" s="51">
        <v>0</v>
      </c>
      <c r="I33" s="51">
        <v>38</v>
      </c>
      <c r="J33" s="51">
        <v>6</v>
      </c>
      <c r="K33" s="51">
        <f t="shared" si="0"/>
        <v>198</v>
      </c>
      <c r="L33" s="49"/>
    </row>
    <row r="34" spans="1:12" ht="15.95" customHeight="1" x14ac:dyDescent="0.25">
      <c r="C34" s="51">
        <v>73</v>
      </c>
      <c r="D34" s="51">
        <v>41</v>
      </c>
      <c r="E34" s="51">
        <v>18</v>
      </c>
      <c r="F34" s="51">
        <v>0</v>
      </c>
      <c r="G34" s="51">
        <v>24</v>
      </c>
      <c r="H34" s="51">
        <v>0</v>
      </c>
      <c r="I34" s="51">
        <v>44</v>
      </c>
      <c r="J34" s="51">
        <v>7</v>
      </c>
      <c r="K34" s="51">
        <f t="shared" si="0"/>
        <v>207</v>
      </c>
      <c r="L34" s="49"/>
    </row>
    <row r="35" spans="1:12" ht="15.95" customHeight="1" x14ac:dyDescent="0.25">
      <c r="C35" s="51">
        <v>71</v>
      </c>
      <c r="D35" s="51">
        <v>54</v>
      </c>
      <c r="E35" s="51">
        <v>47</v>
      </c>
      <c r="F35" s="51">
        <v>1</v>
      </c>
      <c r="G35" s="51">
        <v>12</v>
      </c>
      <c r="H35" s="51">
        <v>0</v>
      </c>
      <c r="I35" s="51">
        <v>56</v>
      </c>
      <c r="J35" s="51">
        <v>3</v>
      </c>
      <c r="K35" s="51">
        <f t="shared" si="0"/>
        <v>244</v>
      </c>
      <c r="L35" s="49"/>
    </row>
    <row r="36" spans="1:12" ht="15.95" customHeight="1" x14ac:dyDescent="0.25">
      <c r="A36" s="8" t="s">
        <v>55</v>
      </c>
      <c r="C36" s="51">
        <v>16</v>
      </c>
      <c r="D36" s="51">
        <v>15</v>
      </c>
      <c r="E36" s="51">
        <v>6</v>
      </c>
      <c r="F36" s="51">
        <v>0</v>
      </c>
      <c r="G36" s="51">
        <v>0</v>
      </c>
      <c r="H36" s="51">
        <v>0</v>
      </c>
      <c r="I36" s="51">
        <v>15</v>
      </c>
      <c r="J36" s="51">
        <v>0</v>
      </c>
      <c r="K36" s="51">
        <f t="shared" si="0"/>
        <v>52</v>
      </c>
      <c r="L36" s="49"/>
    </row>
    <row r="37" spans="1:12" ht="15.95" customHeight="1" x14ac:dyDescent="0.25">
      <c r="C37" s="51">
        <v>41</v>
      </c>
      <c r="D37" s="51">
        <v>6</v>
      </c>
      <c r="E37" s="51">
        <v>10</v>
      </c>
      <c r="F37" s="51">
        <v>0</v>
      </c>
      <c r="G37" s="51">
        <v>4</v>
      </c>
      <c r="H37" s="51">
        <v>0</v>
      </c>
      <c r="I37" s="51">
        <v>14</v>
      </c>
      <c r="J37" s="51">
        <v>2</v>
      </c>
      <c r="K37" s="51">
        <f t="shared" si="0"/>
        <v>77</v>
      </c>
      <c r="L37" s="49"/>
    </row>
    <row r="38" spans="1:12" ht="15.95" customHeight="1" x14ac:dyDescent="0.25">
      <c r="C38" s="51">
        <v>56</v>
      </c>
      <c r="D38" s="51">
        <v>5</v>
      </c>
      <c r="E38" s="51">
        <v>9</v>
      </c>
      <c r="F38" s="51">
        <v>0</v>
      </c>
      <c r="G38" s="51">
        <v>1</v>
      </c>
      <c r="H38" s="51">
        <v>0</v>
      </c>
      <c r="I38" s="51">
        <v>25</v>
      </c>
      <c r="J38" s="51">
        <v>3</v>
      </c>
      <c r="K38" s="51">
        <f t="shared" si="0"/>
        <v>99</v>
      </c>
      <c r="L38" s="49"/>
    </row>
    <row r="39" spans="1:12" ht="15.95" customHeight="1" x14ac:dyDescent="0.25">
      <c r="A39" s="8" t="s">
        <v>56</v>
      </c>
      <c r="C39" s="51">
        <v>0</v>
      </c>
      <c r="D39" s="51">
        <v>0</v>
      </c>
      <c r="E39" s="51">
        <v>1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f t="shared" si="0"/>
        <v>1</v>
      </c>
      <c r="L39" s="49"/>
    </row>
    <row r="40" spans="1:12" ht="15.95" customHeight="1" x14ac:dyDescent="0.25"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1</v>
      </c>
      <c r="J40" s="51">
        <v>0</v>
      </c>
      <c r="K40" s="51">
        <f t="shared" si="0"/>
        <v>1</v>
      </c>
      <c r="L40" s="49"/>
    </row>
    <row r="41" spans="1:12" ht="15.95" customHeight="1" x14ac:dyDescent="0.25">
      <c r="C41" s="51">
        <v>0</v>
      </c>
      <c r="D41" s="51">
        <v>1</v>
      </c>
      <c r="E41" s="51">
        <v>1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f t="shared" si="0"/>
        <v>2</v>
      </c>
      <c r="L41" s="49"/>
    </row>
    <row r="42" spans="1:12" ht="15.95" customHeight="1" x14ac:dyDescent="0.25">
      <c r="A42" s="8" t="s">
        <v>57</v>
      </c>
      <c r="C42" s="51">
        <v>0</v>
      </c>
      <c r="D42" s="51">
        <v>1</v>
      </c>
      <c r="E42" s="51">
        <v>0</v>
      </c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f t="shared" si="0"/>
        <v>1</v>
      </c>
      <c r="L42" s="49"/>
    </row>
    <row r="43" spans="1:12" ht="15.95" customHeight="1" x14ac:dyDescent="0.25">
      <c r="C43" s="51">
        <v>1</v>
      </c>
      <c r="D43" s="51">
        <v>2</v>
      </c>
      <c r="E43" s="51">
        <v>0</v>
      </c>
      <c r="F43" s="51">
        <v>0</v>
      </c>
      <c r="G43" s="51">
        <v>0</v>
      </c>
      <c r="H43" s="51">
        <v>0</v>
      </c>
      <c r="I43" s="51">
        <v>1</v>
      </c>
      <c r="J43" s="51">
        <v>0</v>
      </c>
      <c r="K43" s="51">
        <f t="shared" si="0"/>
        <v>4</v>
      </c>
      <c r="L43" s="49"/>
    </row>
    <row r="44" spans="1:12" ht="15.95" customHeight="1" x14ac:dyDescent="0.25">
      <c r="C44" s="51">
        <v>2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1</v>
      </c>
      <c r="J44" s="51">
        <v>0</v>
      </c>
      <c r="K44" s="51">
        <f t="shared" si="0"/>
        <v>3</v>
      </c>
      <c r="L44" s="49"/>
    </row>
    <row r="45" spans="1:12" ht="15.95" customHeight="1" x14ac:dyDescent="0.25">
      <c r="A45" s="8" t="s">
        <v>58</v>
      </c>
      <c r="C45" s="51">
        <v>585</v>
      </c>
      <c r="D45" s="51">
        <v>278</v>
      </c>
      <c r="E45" s="51">
        <v>186</v>
      </c>
      <c r="F45" s="51">
        <v>0</v>
      </c>
      <c r="G45" s="51">
        <v>49</v>
      </c>
      <c r="H45" s="51">
        <v>6</v>
      </c>
      <c r="I45" s="51">
        <v>144</v>
      </c>
      <c r="J45" s="51">
        <v>23</v>
      </c>
      <c r="K45" s="51">
        <f t="shared" si="0"/>
        <v>1271</v>
      </c>
      <c r="L45" s="49"/>
    </row>
    <row r="46" spans="1:12" ht="15.95" customHeight="1" x14ac:dyDescent="0.25">
      <c r="C46" s="51">
        <v>687</v>
      </c>
      <c r="D46" s="51">
        <v>229</v>
      </c>
      <c r="E46" s="51">
        <v>215</v>
      </c>
      <c r="F46" s="51">
        <v>0</v>
      </c>
      <c r="G46" s="51">
        <v>62</v>
      </c>
      <c r="H46" s="51">
        <v>20</v>
      </c>
      <c r="I46" s="51">
        <v>154</v>
      </c>
      <c r="J46" s="51">
        <v>23</v>
      </c>
      <c r="K46" s="51">
        <f t="shared" si="0"/>
        <v>1390</v>
      </c>
      <c r="L46" s="49"/>
    </row>
    <row r="47" spans="1:12" ht="15.95" customHeight="1" x14ac:dyDescent="0.25">
      <c r="C47" s="51">
        <v>649</v>
      </c>
      <c r="D47" s="51">
        <v>141</v>
      </c>
      <c r="E47" s="51">
        <v>158</v>
      </c>
      <c r="F47" s="51">
        <v>0</v>
      </c>
      <c r="G47" s="51">
        <v>58</v>
      </c>
      <c r="H47" s="51">
        <v>6</v>
      </c>
      <c r="I47" s="51">
        <v>153</v>
      </c>
      <c r="J47" s="51">
        <v>20</v>
      </c>
      <c r="K47" s="51">
        <f t="shared" si="0"/>
        <v>1185</v>
      </c>
      <c r="L47" s="49"/>
    </row>
    <row r="48" spans="1:12" ht="15.95" customHeight="1" x14ac:dyDescent="0.25">
      <c r="A48" s="8" t="s">
        <v>59</v>
      </c>
      <c r="C48" s="51">
        <v>1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f t="shared" si="0"/>
        <v>1</v>
      </c>
      <c r="L48" s="49"/>
    </row>
    <row r="49" spans="1:12" ht="15.95" customHeight="1" x14ac:dyDescent="0.25"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f t="shared" si="0"/>
        <v>0</v>
      </c>
      <c r="L49" s="49"/>
    </row>
    <row r="50" spans="1:12" ht="15.95" customHeight="1" x14ac:dyDescent="0.25">
      <c r="C50" s="51">
        <v>0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f t="shared" si="0"/>
        <v>0</v>
      </c>
      <c r="L50" s="49"/>
    </row>
    <row r="51" spans="1:12" ht="15.95" customHeight="1" x14ac:dyDescent="0.25">
      <c r="A51" s="8" t="s">
        <v>7</v>
      </c>
      <c r="C51" s="51">
        <v>0</v>
      </c>
      <c r="D51" s="51">
        <v>1</v>
      </c>
      <c r="E51" s="51">
        <v>0</v>
      </c>
      <c r="F51" s="51">
        <v>0</v>
      </c>
      <c r="G51" s="51">
        <v>0</v>
      </c>
      <c r="H51" s="51">
        <v>0</v>
      </c>
      <c r="I51" s="51">
        <v>1</v>
      </c>
      <c r="J51" s="51">
        <v>0</v>
      </c>
      <c r="K51" s="51">
        <f t="shared" si="0"/>
        <v>2</v>
      </c>
      <c r="L51" s="49"/>
    </row>
    <row r="52" spans="1:12" ht="15.95" customHeight="1" x14ac:dyDescent="0.25">
      <c r="C52" s="51">
        <v>0</v>
      </c>
      <c r="D52" s="51">
        <v>0</v>
      </c>
      <c r="E52" s="51">
        <v>1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f t="shared" si="0"/>
        <v>1</v>
      </c>
      <c r="L52" s="49"/>
    </row>
    <row r="53" spans="1:12" ht="15.95" customHeight="1" x14ac:dyDescent="0.25">
      <c r="C53" s="51">
        <v>1</v>
      </c>
      <c r="D53" s="51">
        <v>1</v>
      </c>
      <c r="E53" s="51">
        <v>0</v>
      </c>
      <c r="F53" s="51">
        <v>0</v>
      </c>
      <c r="G53" s="51">
        <v>0</v>
      </c>
      <c r="H53" s="51">
        <v>0</v>
      </c>
      <c r="I53" s="51">
        <v>2</v>
      </c>
      <c r="J53" s="51">
        <v>0</v>
      </c>
      <c r="K53" s="51">
        <f t="shared" si="0"/>
        <v>4</v>
      </c>
      <c r="L53" s="49"/>
    </row>
    <row r="54" spans="1:12" ht="15.95" customHeight="1" x14ac:dyDescent="0.25">
      <c r="A54" s="8" t="s">
        <v>8</v>
      </c>
      <c r="C54" s="52">
        <v>780</v>
      </c>
      <c r="D54" s="52">
        <v>383</v>
      </c>
      <c r="E54" s="52">
        <v>291</v>
      </c>
      <c r="F54" s="52">
        <v>4</v>
      </c>
      <c r="G54" s="52">
        <v>107</v>
      </c>
      <c r="H54" s="52">
        <v>7</v>
      </c>
      <c r="I54" s="52">
        <v>262</v>
      </c>
      <c r="J54" s="52">
        <v>34</v>
      </c>
      <c r="K54" s="52">
        <f t="shared" si="0"/>
        <v>1868</v>
      </c>
      <c r="L54" s="49"/>
    </row>
    <row r="55" spans="1:12" ht="15.95" customHeight="1" x14ac:dyDescent="0.25">
      <c r="C55" s="52">
        <v>953</v>
      </c>
      <c r="D55" s="52">
        <v>346</v>
      </c>
      <c r="E55" s="52">
        <v>324</v>
      </c>
      <c r="F55" s="52">
        <v>2</v>
      </c>
      <c r="G55" s="52">
        <v>149</v>
      </c>
      <c r="H55" s="52">
        <v>20</v>
      </c>
      <c r="I55" s="52">
        <v>296</v>
      </c>
      <c r="J55" s="52">
        <v>46</v>
      </c>
      <c r="K55" s="52">
        <f t="shared" si="0"/>
        <v>2136</v>
      </c>
      <c r="L55" s="49"/>
    </row>
    <row r="56" spans="1:12" ht="15.95" customHeight="1" x14ac:dyDescent="0.25">
      <c r="C56" s="52">
        <v>897</v>
      </c>
      <c r="D56" s="52">
        <v>246</v>
      </c>
      <c r="E56" s="52">
        <v>290</v>
      </c>
      <c r="F56" s="52">
        <v>3</v>
      </c>
      <c r="G56" s="52">
        <v>115</v>
      </c>
      <c r="H56" s="52">
        <v>7</v>
      </c>
      <c r="I56" s="52">
        <v>303</v>
      </c>
      <c r="J56" s="52">
        <v>40</v>
      </c>
      <c r="K56" s="52">
        <f t="shared" si="0"/>
        <v>1901</v>
      </c>
      <c r="L56" s="49"/>
    </row>
    <row r="57" spans="1:12" ht="15.95" customHeight="1" x14ac:dyDescent="0.25">
      <c r="C57" s="49"/>
      <c r="D57" s="49"/>
      <c r="E57" s="49"/>
      <c r="F57" s="49"/>
      <c r="G57" s="49"/>
      <c r="H57" s="49"/>
      <c r="I57" s="49"/>
      <c r="J57" s="49"/>
      <c r="K57" s="49"/>
      <c r="L57" s="49"/>
    </row>
    <row r="58" spans="1:12" ht="15.95" customHeight="1" x14ac:dyDescent="0.25">
      <c r="C58" s="49"/>
      <c r="D58" s="49"/>
      <c r="E58" s="49"/>
      <c r="F58" s="49"/>
      <c r="G58" s="49"/>
      <c r="H58" s="49"/>
      <c r="I58" s="49"/>
      <c r="J58" s="49"/>
      <c r="K58" s="49"/>
      <c r="L58" s="49"/>
    </row>
    <row r="59" spans="1:12" ht="15.95" customHeight="1" x14ac:dyDescent="0.25">
      <c r="C59" s="49"/>
      <c r="D59" s="49"/>
      <c r="E59" s="49"/>
      <c r="F59" s="49"/>
      <c r="G59" s="49"/>
      <c r="H59" s="49"/>
      <c r="I59" s="49"/>
      <c r="J59" s="49"/>
      <c r="K59" s="49"/>
      <c r="L59" s="49"/>
    </row>
    <row r="63" spans="1:12" ht="15.95" customHeight="1" x14ac:dyDescent="0.25">
      <c r="A63" s="31" t="s">
        <v>89</v>
      </c>
    </row>
  </sheetData>
  <pageMargins left="0.7" right="0.7" top="0.75" bottom="0.75" header="0.3" footer="0.3"/>
  <pageSetup scale="52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zoomScaleNormal="100" workbookViewId="0"/>
  </sheetViews>
  <sheetFormatPr defaultColWidth="17.5703125" defaultRowHeight="15.95" customHeight="1" x14ac:dyDescent="0.25"/>
  <cols>
    <col min="1" max="1" width="21.42578125" style="8" customWidth="1"/>
    <col min="2" max="11" width="17.7109375" style="8" customWidth="1"/>
    <col min="12" max="16384" width="17.5703125" style="8"/>
  </cols>
  <sheetData>
    <row r="1" spans="1:11" s="38" customFormat="1" ht="15.95" customHeight="1" x14ac:dyDescent="0.25">
      <c r="A1" s="38" t="s">
        <v>60</v>
      </c>
    </row>
    <row r="2" spans="1:11" s="38" customFormat="1" ht="15.95" customHeight="1" x14ac:dyDescent="0.25">
      <c r="A2" s="38" t="s">
        <v>61</v>
      </c>
    </row>
    <row r="3" spans="1:11" s="38" customFormat="1" ht="15.95" customHeight="1" x14ac:dyDescent="0.25">
      <c r="A3" s="38" t="s">
        <v>25</v>
      </c>
    </row>
    <row r="4" spans="1:11" s="38" customFormat="1" ht="15.95" customHeight="1" x14ac:dyDescent="0.25"/>
    <row r="5" spans="1:11" s="7" customFormat="1" ht="39.950000000000003" customHeight="1" x14ac:dyDescent="0.25">
      <c r="A5" s="14" t="s">
        <v>100</v>
      </c>
      <c r="B5" s="14" t="s">
        <v>99</v>
      </c>
      <c r="C5" s="14" t="s">
        <v>29</v>
      </c>
      <c r="D5" s="14" t="s">
        <v>108</v>
      </c>
      <c r="E5" s="14" t="s">
        <v>113</v>
      </c>
      <c r="F5" s="14" t="s">
        <v>111</v>
      </c>
      <c r="G5" s="14" t="s">
        <v>114</v>
      </c>
      <c r="H5" s="14" t="s">
        <v>107</v>
      </c>
      <c r="I5" s="14" t="s">
        <v>109</v>
      </c>
      <c r="J5" s="14" t="s">
        <v>115</v>
      </c>
      <c r="K5" s="15" t="s">
        <v>8</v>
      </c>
    </row>
    <row r="7" spans="1:11" ht="15.95" customHeight="1" x14ac:dyDescent="0.25">
      <c r="A7" s="8" t="s">
        <v>30</v>
      </c>
      <c r="B7" s="16" t="s">
        <v>102</v>
      </c>
      <c r="C7" s="62">
        <v>0</v>
      </c>
      <c r="D7" s="62">
        <v>39.75</v>
      </c>
      <c r="E7" s="62">
        <v>27.85</v>
      </c>
      <c r="F7" s="62">
        <v>0</v>
      </c>
      <c r="G7" s="62">
        <v>4.6500000000000004</v>
      </c>
      <c r="H7" s="62">
        <v>0</v>
      </c>
      <c r="I7" s="62">
        <v>1.22</v>
      </c>
      <c r="J7" s="62">
        <v>0</v>
      </c>
      <c r="K7" s="62">
        <f>SUM(C7:J7)</f>
        <v>73.47</v>
      </c>
    </row>
    <row r="8" spans="1:11" ht="15.95" customHeight="1" x14ac:dyDescent="0.25">
      <c r="B8" s="16" t="s">
        <v>103</v>
      </c>
      <c r="C8" s="62">
        <v>6529.92</v>
      </c>
      <c r="D8" s="62">
        <v>1189.7160719999999</v>
      </c>
      <c r="E8" s="62">
        <v>1.2</v>
      </c>
      <c r="F8" s="62">
        <v>0</v>
      </c>
      <c r="G8" s="62">
        <v>0</v>
      </c>
      <c r="H8" s="62">
        <v>0</v>
      </c>
      <c r="I8" s="62">
        <v>0</v>
      </c>
      <c r="J8" s="62">
        <v>0</v>
      </c>
      <c r="K8" s="62">
        <f t="shared" ref="K8:K57" si="0">SUM(C8:J8)</f>
        <v>7720.8360720000001</v>
      </c>
    </row>
    <row r="9" spans="1:11" ht="15.95" customHeight="1" x14ac:dyDescent="0.25">
      <c r="B9" s="6" t="s">
        <v>104</v>
      </c>
      <c r="C9" s="62">
        <v>4</v>
      </c>
      <c r="D9" s="62">
        <v>38.4</v>
      </c>
      <c r="E9" s="62">
        <v>163.358833</v>
      </c>
      <c r="F9" s="62">
        <v>0</v>
      </c>
      <c r="G9" s="62">
        <v>0</v>
      </c>
      <c r="H9" s="62">
        <v>0</v>
      </c>
      <c r="I9" s="62">
        <v>1.45</v>
      </c>
      <c r="J9" s="62">
        <v>0</v>
      </c>
      <c r="K9" s="62">
        <f t="shared" si="0"/>
        <v>207.208833</v>
      </c>
    </row>
    <row r="10" spans="1:11" ht="15.95" customHeight="1" x14ac:dyDescent="0.25">
      <c r="A10" s="8" t="s">
        <v>46</v>
      </c>
      <c r="C10" s="62">
        <v>32.588500000000003</v>
      </c>
      <c r="D10" s="62">
        <v>0</v>
      </c>
      <c r="E10" s="62">
        <v>0.7</v>
      </c>
      <c r="F10" s="62">
        <v>0</v>
      </c>
      <c r="G10" s="62">
        <v>0</v>
      </c>
      <c r="H10" s="62">
        <v>0</v>
      </c>
      <c r="I10" s="62">
        <v>0</v>
      </c>
      <c r="J10" s="62">
        <v>0</v>
      </c>
      <c r="K10" s="62">
        <f t="shared" si="0"/>
        <v>33.288500000000006</v>
      </c>
    </row>
    <row r="11" spans="1:11" ht="15.95" customHeight="1" x14ac:dyDescent="0.25">
      <c r="C11" s="62">
        <v>15.55</v>
      </c>
      <c r="D11" s="62">
        <v>0</v>
      </c>
      <c r="E11" s="62">
        <v>2.8010000000000002</v>
      </c>
      <c r="F11" s="62">
        <v>0</v>
      </c>
      <c r="G11" s="62">
        <v>0</v>
      </c>
      <c r="H11" s="62">
        <v>0</v>
      </c>
      <c r="I11" s="62">
        <v>0</v>
      </c>
      <c r="J11" s="62">
        <v>0</v>
      </c>
      <c r="K11" s="62">
        <f t="shared" si="0"/>
        <v>18.350999999999999</v>
      </c>
    </row>
    <row r="12" spans="1:11" ht="15.95" customHeight="1" x14ac:dyDescent="0.25">
      <c r="C12" s="62">
        <v>26.184370999999999</v>
      </c>
      <c r="D12" s="62">
        <v>0</v>
      </c>
      <c r="E12" s="62">
        <v>2.0009999999999999</v>
      </c>
      <c r="F12" s="62">
        <v>0</v>
      </c>
      <c r="G12" s="62">
        <v>0</v>
      </c>
      <c r="H12" s="62">
        <v>0</v>
      </c>
      <c r="I12" s="62">
        <v>0</v>
      </c>
      <c r="J12" s="62">
        <v>0</v>
      </c>
      <c r="K12" s="62">
        <f t="shared" si="0"/>
        <v>28.185371</v>
      </c>
    </row>
    <row r="13" spans="1:11" ht="15.95" customHeight="1" x14ac:dyDescent="0.25">
      <c r="A13" s="8" t="s">
        <v>47</v>
      </c>
      <c r="C13" s="62">
        <v>38.5</v>
      </c>
      <c r="D13" s="62">
        <v>0</v>
      </c>
      <c r="E13" s="62">
        <v>0</v>
      </c>
      <c r="F13" s="62">
        <v>0</v>
      </c>
      <c r="G13" s="62">
        <v>0</v>
      </c>
      <c r="H13" s="62">
        <v>0</v>
      </c>
      <c r="I13" s="62">
        <v>5.4349999999999996</v>
      </c>
      <c r="J13" s="62">
        <v>0</v>
      </c>
      <c r="K13" s="62">
        <f t="shared" si="0"/>
        <v>43.935000000000002</v>
      </c>
    </row>
    <row r="14" spans="1:11" ht="15.95" customHeight="1" x14ac:dyDescent="0.25">
      <c r="C14" s="62">
        <v>27.374248000000001</v>
      </c>
      <c r="D14" s="62">
        <v>0</v>
      </c>
      <c r="E14" s="62">
        <v>5.8239999999999998</v>
      </c>
      <c r="F14" s="62">
        <v>0</v>
      </c>
      <c r="G14" s="62">
        <v>0</v>
      </c>
      <c r="H14" s="62">
        <v>0</v>
      </c>
      <c r="I14" s="62">
        <v>0</v>
      </c>
      <c r="J14" s="62">
        <v>0</v>
      </c>
      <c r="K14" s="62">
        <f t="shared" si="0"/>
        <v>33.198248</v>
      </c>
    </row>
    <row r="15" spans="1:11" ht="15.95" customHeight="1" x14ac:dyDescent="0.25">
      <c r="C15" s="62">
        <v>3.3</v>
      </c>
      <c r="D15" s="62">
        <v>0</v>
      </c>
      <c r="E15" s="62">
        <v>0.7</v>
      </c>
      <c r="F15" s="62">
        <v>0</v>
      </c>
      <c r="G15" s="62">
        <v>0</v>
      </c>
      <c r="H15" s="62">
        <v>0</v>
      </c>
      <c r="I15" s="62">
        <v>7.8316670000000004</v>
      </c>
      <c r="J15" s="62">
        <v>0</v>
      </c>
      <c r="K15" s="62">
        <f t="shared" si="0"/>
        <v>11.831666999999999</v>
      </c>
    </row>
    <row r="16" spans="1:11" ht="15.95" customHeight="1" x14ac:dyDescent="0.25">
      <c r="A16" s="8" t="s">
        <v>48</v>
      </c>
      <c r="C16" s="62">
        <v>7.6</v>
      </c>
      <c r="D16" s="62">
        <v>25.324999999999999</v>
      </c>
      <c r="E16" s="62">
        <v>26.274999999999999</v>
      </c>
      <c r="F16" s="62">
        <v>3.42</v>
      </c>
      <c r="G16" s="62">
        <v>7.63</v>
      </c>
      <c r="H16" s="62">
        <v>0.67</v>
      </c>
      <c r="I16" s="62">
        <v>11.744999999999999</v>
      </c>
      <c r="J16" s="62">
        <v>0</v>
      </c>
      <c r="K16" s="62">
        <f t="shared" si="0"/>
        <v>82.665000000000006</v>
      </c>
    </row>
    <row r="17" spans="1:11" ht="15.95" customHeight="1" x14ac:dyDescent="0.25">
      <c r="C17" s="62">
        <v>220.4905</v>
      </c>
      <c r="D17" s="62">
        <v>20.971111000000001</v>
      </c>
      <c r="E17" s="62">
        <v>24.033000000000001</v>
      </c>
      <c r="F17" s="62">
        <v>0.95</v>
      </c>
      <c r="G17" s="62">
        <v>2.65</v>
      </c>
      <c r="H17" s="62">
        <v>0</v>
      </c>
      <c r="I17" s="62">
        <v>53.34</v>
      </c>
      <c r="J17" s="62">
        <v>5.78</v>
      </c>
      <c r="K17" s="62">
        <f t="shared" si="0"/>
        <v>328.21461099999999</v>
      </c>
    </row>
    <row r="18" spans="1:11" ht="15.95" customHeight="1" x14ac:dyDescent="0.25">
      <c r="C18" s="62">
        <v>15.401128999999999</v>
      </c>
      <c r="D18" s="62">
        <v>32.33</v>
      </c>
      <c r="E18" s="62">
        <v>12.422499999999999</v>
      </c>
      <c r="F18" s="62">
        <v>1.5</v>
      </c>
      <c r="G18" s="62">
        <v>4.45</v>
      </c>
      <c r="H18" s="62">
        <v>0.5</v>
      </c>
      <c r="I18" s="62">
        <v>26.05</v>
      </c>
      <c r="J18" s="62">
        <v>0</v>
      </c>
      <c r="K18" s="62">
        <f t="shared" si="0"/>
        <v>92.653628999999995</v>
      </c>
    </row>
    <row r="19" spans="1:11" ht="15.95" customHeight="1" x14ac:dyDescent="0.25">
      <c r="A19" s="8" t="s">
        <v>49</v>
      </c>
      <c r="C19" s="62">
        <v>10.084667</v>
      </c>
      <c r="D19" s="62">
        <v>76.319999999999993</v>
      </c>
      <c r="E19" s="62">
        <v>35.875</v>
      </c>
      <c r="F19" s="62">
        <v>0</v>
      </c>
      <c r="G19" s="62">
        <v>36.229999999999997</v>
      </c>
      <c r="H19" s="62">
        <v>0</v>
      </c>
      <c r="I19" s="62">
        <v>11.827666000000001</v>
      </c>
      <c r="J19" s="62">
        <v>9.85</v>
      </c>
      <c r="K19" s="62">
        <f t="shared" si="0"/>
        <v>180.18733299999997</v>
      </c>
    </row>
    <row r="20" spans="1:11" ht="15.95" customHeight="1" x14ac:dyDescent="0.25">
      <c r="C20" s="62">
        <v>10.68</v>
      </c>
      <c r="D20" s="62">
        <v>27.765000000000001</v>
      </c>
      <c r="E20" s="62">
        <v>63.588332999999999</v>
      </c>
      <c r="F20" s="62">
        <v>0</v>
      </c>
      <c r="G20" s="62">
        <v>44.884999999999998</v>
      </c>
      <c r="H20" s="62">
        <v>0</v>
      </c>
      <c r="I20" s="62">
        <v>44.857999999999997</v>
      </c>
      <c r="J20" s="62">
        <v>2.5099999999999998</v>
      </c>
      <c r="K20" s="62">
        <f t="shared" si="0"/>
        <v>194.28633299999998</v>
      </c>
    </row>
    <row r="21" spans="1:11" ht="15.95" customHeight="1" x14ac:dyDescent="0.25">
      <c r="C21" s="62">
        <v>32.484999999999999</v>
      </c>
      <c r="D21" s="62">
        <v>63.64</v>
      </c>
      <c r="E21" s="62">
        <v>25.045622999999999</v>
      </c>
      <c r="F21" s="62">
        <v>0</v>
      </c>
      <c r="G21" s="62">
        <v>22.11</v>
      </c>
      <c r="H21" s="62">
        <v>0</v>
      </c>
      <c r="I21" s="62">
        <v>32.72</v>
      </c>
      <c r="J21" s="62">
        <v>6.87</v>
      </c>
      <c r="K21" s="62">
        <f t="shared" si="0"/>
        <v>182.87062299999999</v>
      </c>
    </row>
    <row r="22" spans="1:11" ht="15.95" customHeight="1" x14ac:dyDescent="0.25">
      <c r="A22" s="8" t="s">
        <v>50</v>
      </c>
      <c r="C22" s="62">
        <v>37.594000000000001</v>
      </c>
      <c r="D22" s="62">
        <v>33.74</v>
      </c>
      <c r="E22" s="62">
        <v>0</v>
      </c>
      <c r="F22" s="62">
        <v>0</v>
      </c>
      <c r="G22" s="62">
        <v>1.0049999999999999</v>
      </c>
      <c r="H22" s="62">
        <v>0</v>
      </c>
      <c r="I22" s="62">
        <v>5.7249999999999996</v>
      </c>
      <c r="J22" s="62">
        <v>0</v>
      </c>
      <c r="K22" s="62">
        <f t="shared" si="0"/>
        <v>78.063999999999993</v>
      </c>
    </row>
    <row r="23" spans="1:11" ht="15.95" customHeight="1" x14ac:dyDescent="0.25">
      <c r="C23" s="62">
        <v>60.167999999999999</v>
      </c>
      <c r="D23" s="62">
        <v>18.925000000000001</v>
      </c>
      <c r="E23" s="62">
        <v>3.5</v>
      </c>
      <c r="F23" s="62">
        <v>0</v>
      </c>
      <c r="G23" s="62">
        <v>1.6950000000000001</v>
      </c>
      <c r="H23" s="62">
        <v>0</v>
      </c>
      <c r="I23" s="62">
        <v>10.535</v>
      </c>
      <c r="J23" s="62">
        <v>13.36</v>
      </c>
      <c r="K23" s="62">
        <f t="shared" si="0"/>
        <v>108.18299999999999</v>
      </c>
    </row>
    <row r="24" spans="1:11" ht="15.95" customHeight="1" x14ac:dyDescent="0.25">
      <c r="C24" s="62">
        <v>119.194166</v>
      </c>
      <c r="D24" s="62">
        <v>9</v>
      </c>
      <c r="E24" s="62">
        <v>22.78</v>
      </c>
      <c r="F24" s="62">
        <v>0</v>
      </c>
      <c r="G24" s="62">
        <v>1.07</v>
      </c>
      <c r="H24" s="62">
        <v>0</v>
      </c>
      <c r="I24" s="62">
        <v>18.156666999999999</v>
      </c>
      <c r="J24" s="62">
        <v>14.66</v>
      </c>
      <c r="K24" s="62">
        <f t="shared" si="0"/>
        <v>184.86083299999999</v>
      </c>
    </row>
    <row r="25" spans="1:11" ht="15.95" customHeight="1" x14ac:dyDescent="0.25">
      <c r="A25" s="8" t="s">
        <v>51</v>
      </c>
      <c r="C25" s="62">
        <v>22.75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f t="shared" si="0"/>
        <v>22.75</v>
      </c>
    </row>
    <row r="26" spans="1:11" ht="15.95" customHeight="1" x14ac:dyDescent="0.25">
      <c r="C26" s="62">
        <v>12.903840000000001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f t="shared" si="0"/>
        <v>12.903840000000001</v>
      </c>
    </row>
    <row r="27" spans="1:11" ht="15.95" customHeight="1" x14ac:dyDescent="0.25">
      <c r="C27" s="62">
        <v>27.373334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f t="shared" si="0"/>
        <v>27.373334</v>
      </c>
    </row>
    <row r="28" spans="1:11" ht="15.95" customHeight="1" x14ac:dyDescent="0.25">
      <c r="A28" s="8" t="s">
        <v>52</v>
      </c>
      <c r="C28" s="62">
        <v>12</v>
      </c>
      <c r="D28" s="62">
        <v>2.1</v>
      </c>
      <c r="E28" s="62">
        <v>3.66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f t="shared" si="0"/>
        <v>17.759999999999998</v>
      </c>
    </row>
    <row r="29" spans="1:11" ht="15.95" customHeight="1" x14ac:dyDescent="0.25">
      <c r="C29" s="62">
        <v>13.868</v>
      </c>
      <c r="D29" s="62">
        <v>0</v>
      </c>
      <c r="E29" s="62">
        <v>2.4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f t="shared" si="0"/>
        <v>16.268000000000001</v>
      </c>
    </row>
    <row r="30" spans="1:11" ht="15.95" customHeight="1" x14ac:dyDescent="0.25">
      <c r="C30" s="62">
        <v>6.53</v>
      </c>
      <c r="D30" s="62">
        <v>0</v>
      </c>
      <c r="E30" s="62">
        <v>2</v>
      </c>
      <c r="F30" s="62">
        <v>0</v>
      </c>
      <c r="G30" s="62">
        <v>0</v>
      </c>
      <c r="H30" s="62">
        <v>0</v>
      </c>
      <c r="I30" s="62">
        <v>0</v>
      </c>
      <c r="J30" s="62">
        <v>0</v>
      </c>
      <c r="K30" s="62">
        <f t="shared" si="0"/>
        <v>8.5300000000000011</v>
      </c>
    </row>
    <row r="31" spans="1:11" ht="15.95" customHeight="1" x14ac:dyDescent="0.25">
      <c r="A31" s="8" t="s">
        <v>53</v>
      </c>
      <c r="C31" s="62">
        <v>45.853560000000002</v>
      </c>
      <c r="D31" s="62">
        <v>16.245609999999999</v>
      </c>
      <c r="E31" s="62">
        <v>30.559021999999999</v>
      </c>
      <c r="F31" s="62">
        <v>0.17799999999999999</v>
      </c>
      <c r="G31" s="62">
        <v>19.830819999999999</v>
      </c>
      <c r="H31" s="62">
        <v>0</v>
      </c>
      <c r="I31" s="62">
        <v>53.038713000000001</v>
      </c>
      <c r="J31" s="62">
        <v>0.85</v>
      </c>
      <c r="K31" s="62">
        <f t="shared" si="0"/>
        <v>166.555725</v>
      </c>
    </row>
    <row r="32" spans="1:11" ht="15.95" customHeight="1" x14ac:dyDescent="0.25">
      <c r="C32" s="62">
        <v>96.786911000000003</v>
      </c>
      <c r="D32" s="62">
        <v>34.729497000000002</v>
      </c>
      <c r="E32" s="62">
        <v>17.061174999999999</v>
      </c>
      <c r="F32" s="62">
        <v>0.87</v>
      </c>
      <c r="G32" s="62">
        <v>45.421062999999997</v>
      </c>
      <c r="H32" s="62">
        <v>0</v>
      </c>
      <c r="I32" s="62">
        <v>29.873629999999999</v>
      </c>
      <c r="J32" s="62">
        <v>1.85</v>
      </c>
      <c r="K32" s="62">
        <f t="shared" si="0"/>
        <v>226.592276</v>
      </c>
    </row>
    <row r="33" spans="1:11" ht="15.95" customHeight="1" x14ac:dyDescent="0.25">
      <c r="C33" s="62">
        <v>47.408923999999999</v>
      </c>
      <c r="D33" s="62">
        <v>5.2019330000000004</v>
      </c>
      <c r="E33" s="62">
        <v>18.476382999999998</v>
      </c>
      <c r="F33" s="62">
        <v>0.63</v>
      </c>
      <c r="G33" s="62">
        <v>25.466425000000001</v>
      </c>
      <c r="H33" s="62">
        <v>0</v>
      </c>
      <c r="I33" s="62">
        <v>29.864999999999998</v>
      </c>
      <c r="J33" s="62">
        <v>5.9690000000000003</v>
      </c>
      <c r="K33" s="62">
        <f t="shared" si="0"/>
        <v>133.01766499999999</v>
      </c>
    </row>
    <row r="34" spans="1:11" ht="15.95" customHeight="1" x14ac:dyDescent="0.25">
      <c r="A34" s="8" t="s">
        <v>54</v>
      </c>
      <c r="C34" s="62">
        <v>113.330528</v>
      </c>
      <c r="D34" s="62">
        <v>42.62368</v>
      </c>
      <c r="E34" s="62">
        <v>10.597</v>
      </c>
      <c r="F34" s="62">
        <v>0</v>
      </c>
      <c r="G34" s="62">
        <v>9.6199999999999992</v>
      </c>
      <c r="H34" s="62">
        <v>0</v>
      </c>
      <c r="I34" s="62">
        <v>29.495664999999999</v>
      </c>
      <c r="J34" s="62">
        <v>3.31</v>
      </c>
      <c r="K34" s="62">
        <f t="shared" si="0"/>
        <v>208.97687300000001</v>
      </c>
    </row>
    <row r="35" spans="1:11" ht="15.95" customHeight="1" x14ac:dyDescent="0.25">
      <c r="C35" s="62">
        <v>88.932182999999995</v>
      </c>
      <c r="D35" s="62">
        <v>28.670120000000001</v>
      </c>
      <c r="E35" s="62">
        <v>10.907030000000001</v>
      </c>
      <c r="F35" s="62">
        <v>0</v>
      </c>
      <c r="G35" s="62">
        <v>13.802</v>
      </c>
      <c r="H35" s="62">
        <v>0</v>
      </c>
      <c r="I35" s="62">
        <v>38.630774000000002</v>
      </c>
      <c r="J35" s="62">
        <v>4.2569999999999997</v>
      </c>
      <c r="K35" s="62">
        <f t="shared" si="0"/>
        <v>185.199107</v>
      </c>
    </row>
    <row r="36" spans="1:11" ht="15.95" customHeight="1" x14ac:dyDescent="0.25">
      <c r="C36" s="62">
        <v>106.064652</v>
      </c>
      <c r="D36" s="62">
        <v>52.425063000000002</v>
      </c>
      <c r="E36" s="62">
        <v>35.274270000000001</v>
      </c>
      <c r="F36" s="62">
        <v>0.2</v>
      </c>
      <c r="G36" s="62">
        <v>7.0778749999999997</v>
      </c>
      <c r="H36" s="62">
        <v>0</v>
      </c>
      <c r="I36" s="62">
        <v>54.025388</v>
      </c>
      <c r="J36" s="62">
        <v>1.3338350000000001</v>
      </c>
      <c r="K36" s="62">
        <f t="shared" si="0"/>
        <v>256.40108299999997</v>
      </c>
    </row>
    <row r="37" spans="1:11" ht="15.95" customHeight="1" x14ac:dyDescent="0.25">
      <c r="A37" s="8" t="s">
        <v>55</v>
      </c>
      <c r="C37" s="62">
        <v>20.323073999999998</v>
      </c>
      <c r="D37" s="62">
        <v>9.2100000000000009</v>
      </c>
      <c r="E37" s="62">
        <v>3.2498</v>
      </c>
      <c r="F37" s="62">
        <v>0</v>
      </c>
      <c r="G37" s="62">
        <v>0</v>
      </c>
      <c r="H37" s="62">
        <v>0</v>
      </c>
      <c r="I37" s="62">
        <v>10.208</v>
      </c>
      <c r="J37" s="62">
        <v>0</v>
      </c>
      <c r="K37" s="62">
        <f t="shared" si="0"/>
        <v>42.990873999999998</v>
      </c>
    </row>
    <row r="38" spans="1:11" ht="15.95" customHeight="1" x14ac:dyDescent="0.25">
      <c r="C38" s="62">
        <v>61.378683000000002</v>
      </c>
      <c r="D38" s="62">
        <v>4.0860000000000003</v>
      </c>
      <c r="E38" s="62">
        <v>6.8611050000000002</v>
      </c>
      <c r="F38" s="62">
        <v>0</v>
      </c>
      <c r="G38" s="62">
        <v>1.22</v>
      </c>
      <c r="H38" s="62">
        <v>0</v>
      </c>
      <c r="I38" s="62">
        <v>8.5944000000000003</v>
      </c>
      <c r="J38" s="62">
        <v>1.0149999999999999</v>
      </c>
      <c r="K38" s="62">
        <f t="shared" si="0"/>
        <v>83.155187999999995</v>
      </c>
    </row>
    <row r="39" spans="1:11" ht="15.95" customHeight="1" x14ac:dyDescent="0.25">
      <c r="C39" s="62">
        <v>89.715512000000004</v>
      </c>
      <c r="D39" s="62">
        <v>2.3380200000000002</v>
      </c>
      <c r="E39" s="62">
        <v>6.7510000000000003</v>
      </c>
      <c r="F39" s="62">
        <v>0</v>
      </c>
      <c r="G39" s="62">
        <v>0.28000000000000003</v>
      </c>
      <c r="H39" s="62">
        <v>0</v>
      </c>
      <c r="I39" s="62">
        <v>13.5898</v>
      </c>
      <c r="J39" s="62">
        <v>0.96250000000000002</v>
      </c>
      <c r="K39" s="62">
        <f t="shared" si="0"/>
        <v>113.63683200000001</v>
      </c>
    </row>
    <row r="40" spans="1:11" ht="15.95" customHeight="1" x14ac:dyDescent="0.25">
      <c r="A40" s="8" t="s">
        <v>56</v>
      </c>
      <c r="C40" s="62">
        <v>0</v>
      </c>
      <c r="D40" s="62">
        <v>0</v>
      </c>
      <c r="E40" s="62">
        <v>2200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f t="shared" si="0"/>
        <v>2200</v>
      </c>
    </row>
    <row r="41" spans="1:11" ht="15.95" customHeight="1" x14ac:dyDescent="0.25">
      <c r="C41" s="62">
        <v>0</v>
      </c>
      <c r="D41" s="62">
        <v>0</v>
      </c>
      <c r="E41" s="62">
        <v>0</v>
      </c>
      <c r="F41" s="62">
        <v>0</v>
      </c>
      <c r="G41" s="62">
        <v>0</v>
      </c>
      <c r="H41" s="62">
        <v>0</v>
      </c>
      <c r="I41" s="62">
        <v>215</v>
      </c>
      <c r="J41" s="62">
        <v>0</v>
      </c>
      <c r="K41" s="62">
        <f t="shared" si="0"/>
        <v>215</v>
      </c>
    </row>
    <row r="42" spans="1:11" ht="15.95" customHeight="1" x14ac:dyDescent="0.25">
      <c r="C42" s="62">
        <v>0</v>
      </c>
      <c r="D42" s="62">
        <v>237.06</v>
      </c>
      <c r="E42" s="62">
        <v>33.999999000000003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f t="shared" si="0"/>
        <v>271.059999</v>
      </c>
    </row>
    <row r="43" spans="1:11" ht="15.95" customHeight="1" x14ac:dyDescent="0.25">
      <c r="A43" s="8" t="s">
        <v>57</v>
      </c>
      <c r="C43" s="62">
        <v>0</v>
      </c>
      <c r="D43" s="62">
        <v>32.39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f t="shared" si="0"/>
        <v>32.39</v>
      </c>
    </row>
    <row r="44" spans="1:11" ht="15.95" customHeight="1" x14ac:dyDescent="0.25">
      <c r="C44" s="62">
        <v>70</v>
      </c>
      <c r="D44" s="62">
        <v>392.961973</v>
      </c>
      <c r="E44" s="62">
        <v>0</v>
      </c>
      <c r="F44" s="62">
        <v>0</v>
      </c>
      <c r="G44" s="62">
        <v>0</v>
      </c>
      <c r="H44" s="62">
        <v>0</v>
      </c>
      <c r="I44" s="62">
        <v>11.5</v>
      </c>
      <c r="J44" s="62">
        <v>0</v>
      </c>
      <c r="K44" s="62">
        <f t="shared" si="0"/>
        <v>474.461973</v>
      </c>
    </row>
    <row r="45" spans="1:11" ht="15.95" customHeight="1" x14ac:dyDescent="0.25">
      <c r="C45" s="62">
        <v>133</v>
      </c>
      <c r="D45" s="62">
        <v>0</v>
      </c>
      <c r="E45" s="62">
        <v>0</v>
      </c>
      <c r="F45" s="62">
        <v>0</v>
      </c>
      <c r="G45" s="62">
        <v>0</v>
      </c>
      <c r="H45" s="62">
        <v>0</v>
      </c>
      <c r="I45" s="62">
        <v>40</v>
      </c>
      <c r="J45" s="62">
        <v>0</v>
      </c>
      <c r="K45" s="62">
        <f t="shared" si="0"/>
        <v>173</v>
      </c>
    </row>
    <row r="46" spans="1:11" ht="15.95" customHeight="1" x14ac:dyDescent="0.25">
      <c r="A46" s="8" t="s">
        <v>58</v>
      </c>
      <c r="C46" s="62">
        <v>742.35484299999996</v>
      </c>
      <c r="D46" s="62">
        <v>208.64262600000001</v>
      </c>
      <c r="E46" s="62">
        <v>99.059015000000002</v>
      </c>
      <c r="F46" s="62">
        <v>0</v>
      </c>
      <c r="G46" s="62">
        <v>26.672056999999999</v>
      </c>
      <c r="H46" s="62">
        <v>3.4980000000000002</v>
      </c>
      <c r="I46" s="62">
        <v>116.428212</v>
      </c>
      <c r="J46" s="62">
        <v>13.765565</v>
      </c>
      <c r="K46" s="62">
        <f t="shared" si="0"/>
        <v>1210.420318</v>
      </c>
    </row>
    <row r="47" spans="1:11" ht="15.95" customHeight="1" x14ac:dyDescent="0.25">
      <c r="C47" s="62">
        <v>1060.098311</v>
      </c>
      <c r="D47" s="62">
        <v>168.963954</v>
      </c>
      <c r="E47" s="62">
        <v>119.683397</v>
      </c>
      <c r="F47" s="62">
        <v>0</v>
      </c>
      <c r="G47" s="62">
        <v>27.105989000000001</v>
      </c>
      <c r="H47" s="62">
        <v>12.3514</v>
      </c>
      <c r="I47" s="62">
        <v>159.383634</v>
      </c>
      <c r="J47" s="62">
        <v>37.028934999999997</v>
      </c>
      <c r="K47" s="62">
        <f t="shared" si="0"/>
        <v>1584.61562</v>
      </c>
    </row>
    <row r="48" spans="1:11" ht="15.95" customHeight="1" x14ac:dyDescent="0.25">
      <c r="C48" s="62">
        <v>985.27001600000006</v>
      </c>
      <c r="D48" s="62">
        <v>110.27266400000001</v>
      </c>
      <c r="E48" s="62">
        <v>85.445819999999998</v>
      </c>
      <c r="F48" s="62">
        <v>0</v>
      </c>
      <c r="G48" s="62">
        <v>25.343036999999999</v>
      </c>
      <c r="H48" s="62">
        <v>3.7959999999999998</v>
      </c>
      <c r="I48" s="62">
        <v>200.52385200000001</v>
      </c>
      <c r="J48" s="62">
        <v>12.11</v>
      </c>
      <c r="K48" s="62">
        <f t="shared" si="0"/>
        <v>1422.761389</v>
      </c>
    </row>
    <row r="49" spans="1:11" ht="15.95" customHeight="1" x14ac:dyDescent="0.25">
      <c r="A49" s="8" t="s">
        <v>59</v>
      </c>
      <c r="C49" s="62">
        <v>270</v>
      </c>
      <c r="D49" s="62">
        <v>0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f t="shared" si="0"/>
        <v>270</v>
      </c>
    </row>
    <row r="50" spans="1:11" ht="15.95" customHeight="1" x14ac:dyDescent="0.25">
      <c r="C50" s="62">
        <v>0</v>
      </c>
      <c r="D50" s="62">
        <v>0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f t="shared" si="0"/>
        <v>0</v>
      </c>
    </row>
    <row r="51" spans="1:11" ht="15.95" customHeight="1" x14ac:dyDescent="0.25">
      <c r="C51" s="62">
        <v>0</v>
      </c>
      <c r="D51" s="62">
        <v>0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f t="shared" si="0"/>
        <v>0</v>
      </c>
    </row>
    <row r="52" spans="1:11" ht="15.95" customHeight="1" x14ac:dyDescent="0.25">
      <c r="A52" s="8" t="s">
        <v>7</v>
      </c>
      <c r="C52" s="62">
        <v>0</v>
      </c>
      <c r="D52" s="62">
        <v>60</v>
      </c>
      <c r="E52" s="62">
        <v>0</v>
      </c>
      <c r="F52" s="62">
        <v>0</v>
      </c>
      <c r="G52" s="62">
        <v>0</v>
      </c>
      <c r="H52" s="62">
        <v>0</v>
      </c>
      <c r="I52" s="62">
        <v>0.78949999999999998</v>
      </c>
      <c r="J52" s="62">
        <v>0</v>
      </c>
      <c r="K52" s="62">
        <f t="shared" si="0"/>
        <v>60.789499999999997</v>
      </c>
    </row>
    <row r="53" spans="1:11" ht="15.95" customHeight="1" x14ac:dyDescent="0.25">
      <c r="C53" s="62">
        <v>0</v>
      </c>
      <c r="D53" s="62">
        <v>0</v>
      </c>
      <c r="E53" s="62">
        <v>38.6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f t="shared" si="0"/>
        <v>38.6</v>
      </c>
    </row>
    <row r="54" spans="1:11" ht="15.95" customHeight="1" x14ac:dyDescent="0.25">
      <c r="C54" s="62">
        <v>13.068</v>
      </c>
      <c r="D54" s="62">
        <v>1.4</v>
      </c>
      <c r="E54" s="62">
        <v>0</v>
      </c>
      <c r="F54" s="62">
        <v>0</v>
      </c>
      <c r="G54" s="62">
        <v>0</v>
      </c>
      <c r="H54" s="62">
        <v>0</v>
      </c>
      <c r="I54" s="62">
        <v>182.6</v>
      </c>
      <c r="J54" s="62">
        <v>0</v>
      </c>
      <c r="K54" s="62">
        <f t="shared" si="0"/>
        <v>197.06799999999998</v>
      </c>
    </row>
    <row r="55" spans="1:11" ht="15.95" customHeight="1" x14ac:dyDescent="0.25">
      <c r="A55" s="38" t="s">
        <v>8</v>
      </c>
      <c r="B55" s="38"/>
      <c r="C55" s="63">
        <v>1352.9791720000001</v>
      </c>
      <c r="D55" s="63">
        <v>546.34691599999996</v>
      </c>
      <c r="E55" s="63">
        <v>2437.8248370000001</v>
      </c>
      <c r="F55" s="63">
        <v>3.5979999999999999</v>
      </c>
      <c r="G55" s="63">
        <v>105.637877</v>
      </c>
      <c r="H55" s="63">
        <v>4.1680000000000001</v>
      </c>
      <c r="I55" s="63">
        <v>245.912756</v>
      </c>
      <c r="J55" s="63">
        <v>27.775565</v>
      </c>
      <c r="K55" s="63">
        <f t="shared" si="0"/>
        <v>4724.2431229999993</v>
      </c>
    </row>
    <row r="56" spans="1:11" ht="15.95" customHeight="1" x14ac:dyDescent="0.25">
      <c r="A56" s="38"/>
      <c r="B56" s="38"/>
      <c r="C56" s="63">
        <v>8268.1506759999993</v>
      </c>
      <c r="D56" s="63">
        <v>1886.7887270000001</v>
      </c>
      <c r="E56" s="63">
        <v>296.45904000000002</v>
      </c>
      <c r="F56" s="63">
        <v>1.82</v>
      </c>
      <c r="G56" s="63">
        <v>136.77905200000001</v>
      </c>
      <c r="H56" s="63">
        <v>12.3514</v>
      </c>
      <c r="I56" s="63">
        <v>571.71543799999995</v>
      </c>
      <c r="J56" s="63">
        <v>65.800934999999996</v>
      </c>
      <c r="K56" s="63">
        <f t="shared" si="0"/>
        <v>11239.865267999998</v>
      </c>
    </row>
    <row r="57" spans="1:11" ht="15.95" customHeight="1" x14ac:dyDescent="0.25">
      <c r="A57" s="38"/>
      <c r="B57" s="38"/>
      <c r="C57" s="63">
        <v>1608.9951040000001</v>
      </c>
      <c r="D57" s="63">
        <v>552.06768</v>
      </c>
      <c r="E57" s="63">
        <v>408.25542799999999</v>
      </c>
      <c r="F57" s="63">
        <v>2.33</v>
      </c>
      <c r="G57" s="63">
        <v>85.797336999999999</v>
      </c>
      <c r="H57" s="63">
        <v>4.2960000000000003</v>
      </c>
      <c r="I57" s="63">
        <v>606.81237399999998</v>
      </c>
      <c r="J57" s="63">
        <v>41.905335000000001</v>
      </c>
      <c r="K57" s="63">
        <f t="shared" si="0"/>
        <v>3310.4592579999999</v>
      </c>
    </row>
    <row r="65" spans="1:1" ht="15.95" customHeight="1" x14ac:dyDescent="0.25">
      <c r="A65" s="31" t="s">
        <v>89</v>
      </c>
    </row>
  </sheetData>
  <pageMargins left="0.7" right="0.7" top="0.75" bottom="0.75" header="0.3" footer="0.3"/>
  <pageSetup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workbookViewId="0">
      <selection activeCell="B1" sqref="B1:K1048576"/>
    </sheetView>
  </sheetViews>
  <sheetFormatPr defaultColWidth="8.85546875" defaultRowHeight="15.95" customHeight="1" x14ac:dyDescent="0.25"/>
  <cols>
    <col min="1" max="1" width="31.5703125" style="8" customWidth="1"/>
    <col min="2" max="11" width="17.7109375" style="8" customWidth="1"/>
    <col min="12" max="16384" width="8.85546875" style="8"/>
  </cols>
  <sheetData>
    <row r="1" spans="1:11" s="38" customFormat="1" ht="15.95" customHeight="1" x14ac:dyDescent="0.25">
      <c r="A1" s="38" t="s">
        <v>62</v>
      </c>
    </row>
    <row r="2" spans="1:11" s="38" customFormat="1" ht="15.95" customHeight="1" x14ac:dyDescent="0.25">
      <c r="A2" s="38" t="s">
        <v>63</v>
      </c>
    </row>
    <row r="3" spans="1:11" s="38" customFormat="1" ht="15.95" customHeight="1" x14ac:dyDescent="0.25"/>
    <row r="4" spans="1:11" s="7" customFormat="1" ht="39.950000000000003" customHeight="1" x14ac:dyDescent="0.25">
      <c r="A4" s="14" t="s">
        <v>100</v>
      </c>
      <c r="B4" s="14" t="s">
        <v>99</v>
      </c>
      <c r="C4" s="14" t="s">
        <v>29</v>
      </c>
      <c r="D4" s="14" t="s">
        <v>108</v>
      </c>
      <c r="E4" s="14" t="s">
        <v>113</v>
      </c>
      <c r="F4" s="14" t="s">
        <v>111</v>
      </c>
      <c r="G4" s="14" t="s">
        <v>114</v>
      </c>
      <c r="H4" s="14" t="s">
        <v>107</v>
      </c>
      <c r="I4" s="14" t="s">
        <v>109</v>
      </c>
      <c r="J4" s="14" t="s">
        <v>115</v>
      </c>
      <c r="K4" s="15" t="s">
        <v>8</v>
      </c>
    </row>
    <row r="6" spans="1:11" ht="15.95" customHeight="1" x14ac:dyDescent="0.25">
      <c r="A6" s="8" t="s">
        <v>30</v>
      </c>
      <c r="B6" s="16" t="s">
        <v>102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f>SUM(C6:J6)</f>
        <v>0</v>
      </c>
    </row>
    <row r="7" spans="1:11" ht="15.95" customHeight="1" x14ac:dyDescent="0.25">
      <c r="B7" s="16" t="s">
        <v>103</v>
      </c>
      <c r="C7" s="45">
        <v>1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1</v>
      </c>
      <c r="J7" s="45">
        <v>0</v>
      </c>
      <c r="K7" s="45">
        <f t="shared" ref="K7:K29" si="0">SUM(C7:J7)</f>
        <v>2</v>
      </c>
    </row>
    <row r="8" spans="1:11" ht="15.95" customHeight="1" x14ac:dyDescent="0.25">
      <c r="B8" s="6" t="s">
        <v>104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27</v>
      </c>
      <c r="J8" s="45">
        <v>0</v>
      </c>
      <c r="K8" s="45">
        <f t="shared" si="0"/>
        <v>27</v>
      </c>
    </row>
    <row r="9" spans="1:11" ht="15.95" customHeight="1" x14ac:dyDescent="0.25">
      <c r="A9" s="8" t="s">
        <v>64</v>
      </c>
      <c r="B9" s="40"/>
      <c r="C9" s="45">
        <v>0</v>
      </c>
      <c r="D9" s="45">
        <v>1</v>
      </c>
      <c r="E9" s="45">
        <v>4</v>
      </c>
      <c r="F9" s="45">
        <v>0</v>
      </c>
      <c r="G9" s="45">
        <v>2</v>
      </c>
      <c r="H9" s="45">
        <v>0</v>
      </c>
      <c r="I9" s="45">
        <v>5</v>
      </c>
      <c r="J9" s="45">
        <v>0</v>
      </c>
      <c r="K9" s="45">
        <f t="shared" si="0"/>
        <v>12</v>
      </c>
    </row>
    <row r="10" spans="1:11" ht="15.95" customHeight="1" x14ac:dyDescent="0.25">
      <c r="C10" s="45">
        <v>3</v>
      </c>
      <c r="D10" s="45">
        <v>3</v>
      </c>
      <c r="E10" s="45">
        <v>10</v>
      </c>
      <c r="F10" s="45">
        <v>0</v>
      </c>
      <c r="G10" s="45">
        <v>2</v>
      </c>
      <c r="H10" s="45">
        <v>0</v>
      </c>
      <c r="I10" s="45">
        <v>16</v>
      </c>
      <c r="J10" s="45">
        <v>0</v>
      </c>
      <c r="K10" s="45">
        <f t="shared" si="0"/>
        <v>34</v>
      </c>
    </row>
    <row r="11" spans="1:11" ht="15.95" customHeight="1" x14ac:dyDescent="0.25">
      <c r="C11" s="45">
        <v>0</v>
      </c>
      <c r="D11" s="45">
        <v>4</v>
      </c>
      <c r="E11" s="45">
        <v>4</v>
      </c>
      <c r="F11" s="45">
        <v>0</v>
      </c>
      <c r="G11" s="45">
        <v>3</v>
      </c>
      <c r="H11" s="45">
        <v>0</v>
      </c>
      <c r="I11" s="45">
        <v>20</v>
      </c>
      <c r="J11" s="45">
        <v>2</v>
      </c>
      <c r="K11" s="45">
        <f t="shared" si="0"/>
        <v>33</v>
      </c>
    </row>
    <row r="12" spans="1:11" ht="15.95" customHeight="1" x14ac:dyDescent="0.25">
      <c r="A12" s="8" t="s">
        <v>65</v>
      </c>
      <c r="C12" s="45">
        <v>0</v>
      </c>
      <c r="D12" s="45">
        <v>1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2</v>
      </c>
      <c r="K12" s="45">
        <f t="shared" si="0"/>
        <v>3</v>
      </c>
    </row>
    <row r="13" spans="1:11" ht="15.95" customHeight="1" x14ac:dyDescent="0.25">
      <c r="C13" s="45">
        <v>1</v>
      </c>
      <c r="D13" s="45">
        <v>0</v>
      </c>
      <c r="E13" s="45">
        <v>0</v>
      </c>
      <c r="F13" s="45">
        <v>0</v>
      </c>
      <c r="G13" s="45">
        <v>1</v>
      </c>
      <c r="H13" s="45">
        <v>0</v>
      </c>
      <c r="I13" s="45">
        <v>2</v>
      </c>
      <c r="J13" s="45">
        <v>2</v>
      </c>
      <c r="K13" s="45">
        <f t="shared" si="0"/>
        <v>6</v>
      </c>
    </row>
    <row r="14" spans="1:11" ht="15.95" customHeight="1" x14ac:dyDescent="0.25">
      <c r="C14" s="45">
        <v>0</v>
      </c>
      <c r="D14" s="45">
        <v>0</v>
      </c>
      <c r="E14" s="45">
        <v>1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f t="shared" si="0"/>
        <v>1</v>
      </c>
    </row>
    <row r="15" spans="1:11" ht="15.95" customHeight="1" x14ac:dyDescent="0.25">
      <c r="A15" s="8" t="s">
        <v>66</v>
      </c>
      <c r="C15" s="45">
        <v>0</v>
      </c>
      <c r="D15" s="45">
        <v>5</v>
      </c>
      <c r="E15" s="45">
        <v>0</v>
      </c>
      <c r="F15" s="45">
        <v>0</v>
      </c>
      <c r="G15" s="45">
        <v>0</v>
      </c>
      <c r="H15" s="45">
        <v>0</v>
      </c>
      <c r="I15" s="45">
        <v>5</v>
      </c>
      <c r="J15" s="45">
        <v>0</v>
      </c>
      <c r="K15" s="45">
        <f t="shared" si="0"/>
        <v>10</v>
      </c>
    </row>
    <row r="16" spans="1:11" ht="15.95" customHeight="1" x14ac:dyDescent="0.25"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2</v>
      </c>
      <c r="J16" s="45">
        <v>0</v>
      </c>
      <c r="K16" s="45">
        <f t="shared" si="0"/>
        <v>2</v>
      </c>
    </row>
    <row r="17" spans="1:11" ht="15.95" customHeight="1" x14ac:dyDescent="0.25">
      <c r="C17" s="45">
        <v>1</v>
      </c>
      <c r="D17" s="45">
        <v>0</v>
      </c>
      <c r="E17" s="45">
        <v>1</v>
      </c>
      <c r="F17" s="45">
        <v>0</v>
      </c>
      <c r="G17" s="45">
        <v>1</v>
      </c>
      <c r="H17" s="45">
        <v>0</v>
      </c>
      <c r="I17" s="45">
        <v>5</v>
      </c>
      <c r="J17" s="45">
        <v>0</v>
      </c>
      <c r="K17" s="45">
        <f t="shared" si="0"/>
        <v>8</v>
      </c>
    </row>
    <row r="18" spans="1:11" ht="15.95" customHeight="1" x14ac:dyDescent="0.25">
      <c r="A18" s="8" t="s">
        <v>67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4</v>
      </c>
      <c r="J18" s="45">
        <v>0</v>
      </c>
      <c r="K18" s="45">
        <f t="shared" si="0"/>
        <v>4</v>
      </c>
    </row>
    <row r="19" spans="1:11" ht="15.95" customHeight="1" x14ac:dyDescent="0.25">
      <c r="C19" s="45">
        <v>0</v>
      </c>
      <c r="D19" s="45">
        <v>0</v>
      </c>
      <c r="E19" s="45">
        <v>2</v>
      </c>
      <c r="F19" s="45">
        <v>0</v>
      </c>
      <c r="G19" s="45">
        <v>0</v>
      </c>
      <c r="H19" s="45">
        <v>0</v>
      </c>
      <c r="I19" s="45">
        <v>3</v>
      </c>
      <c r="J19" s="45">
        <v>0</v>
      </c>
      <c r="K19" s="45">
        <f t="shared" si="0"/>
        <v>5</v>
      </c>
    </row>
    <row r="20" spans="1:11" ht="15.95" customHeight="1" x14ac:dyDescent="0.25"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5</v>
      </c>
      <c r="J20" s="45">
        <v>0</v>
      </c>
      <c r="K20" s="45">
        <f t="shared" si="0"/>
        <v>5</v>
      </c>
    </row>
    <row r="21" spans="1:11" ht="15.95" customHeight="1" x14ac:dyDescent="0.25">
      <c r="A21" s="8" t="s">
        <v>68</v>
      </c>
      <c r="C21" s="45">
        <v>1</v>
      </c>
      <c r="D21" s="45">
        <v>0</v>
      </c>
      <c r="E21" s="45">
        <v>3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f t="shared" si="0"/>
        <v>4</v>
      </c>
    </row>
    <row r="22" spans="1:11" ht="15.95" customHeight="1" x14ac:dyDescent="0.25">
      <c r="C22" s="45">
        <v>2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1</v>
      </c>
      <c r="J22" s="45">
        <v>0</v>
      </c>
      <c r="K22" s="45">
        <f t="shared" si="0"/>
        <v>3</v>
      </c>
    </row>
    <row r="23" spans="1:11" ht="15.95" customHeight="1" x14ac:dyDescent="0.25">
      <c r="C23" s="45">
        <v>1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1</v>
      </c>
      <c r="J23" s="45">
        <v>0</v>
      </c>
      <c r="K23" s="45">
        <f t="shared" si="0"/>
        <v>2</v>
      </c>
    </row>
    <row r="24" spans="1:11" ht="15.95" customHeight="1" x14ac:dyDescent="0.25">
      <c r="A24" s="8" t="s">
        <v>7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f t="shared" si="0"/>
        <v>0</v>
      </c>
    </row>
    <row r="25" spans="1:11" ht="15.95" customHeight="1" x14ac:dyDescent="0.25"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f t="shared" si="0"/>
        <v>0</v>
      </c>
    </row>
    <row r="26" spans="1:11" ht="15.95" customHeight="1" x14ac:dyDescent="0.25"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f t="shared" si="0"/>
        <v>0</v>
      </c>
    </row>
    <row r="27" spans="1:11" ht="15.95" customHeight="1" x14ac:dyDescent="0.25">
      <c r="A27" s="38" t="s">
        <v>8</v>
      </c>
      <c r="C27" s="53">
        <v>1</v>
      </c>
      <c r="D27" s="53">
        <v>7</v>
      </c>
      <c r="E27" s="53">
        <v>7</v>
      </c>
      <c r="F27" s="53">
        <v>0</v>
      </c>
      <c r="G27" s="53">
        <v>2</v>
      </c>
      <c r="H27" s="53">
        <v>0</v>
      </c>
      <c r="I27" s="53">
        <v>14</v>
      </c>
      <c r="J27" s="53">
        <v>2</v>
      </c>
      <c r="K27" s="53">
        <f t="shared" si="0"/>
        <v>33</v>
      </c>
    </row>
    <row r="28" spans="1:11" ht="15.95" customHeight="1" x14ac:dyDescent="0.25">
      <c r="C28" s="53">
        <v>7</v>
      </c>
      <c r="D28" s="53">
        <v>3</v>
      </c>
      <c r="E28" s="53">
        <v>12</v>
      </c>
      <c r="F28" s="53">
        <v>0</v>
      </c>
      <c r="G28" s="53">
        <v>3</v>
      </c>
      <c r="H28" s="53">
        <v>0</v>
      </c>
      <c r="I28" s="53">
        <v>25</v>
      </c>
      <c r="J28" s="53">
        <v>2</v>
      </c>
      <c r="K28" s="53">
        <f t="shared" si="0"/>
        <v>52</v>
      </c>
    </row>
    <row r="29" spans="1:11" ht="15.95" customHeight="1" x14ac:dyDescent="0.25">
      <c r="C29" s="53">
        <v>2</v>
      </c>
      <c r="D29" s="53">
        <v>4</v>
      </c>
      <c r="E29" s="53">
        <v>6</v>
      </c>
      <c r="F29" s="53">
        <v>0</v>
      </c>
      <c r="G29" s="53">
        <v>4</v>
      </c>
      <c r="H29" s="53">
        <v>0</v>
      </c>
      <c r="I29" s="53">
        <v>58</v>
      </c>
      <c r="J29" s="53">
        <v>2</v>
      </c>
      <c r="K29" s="53">
        <f t="shared" si="0"/>
        <v>76</v>
      </c>
    </row>
    <row r="33" spans="1:1" ht="15.95" customHeight="1" x14ac:dyDescent="0.25">
      <c r="A33" s="31" t="s">
        <v>89</v>
      </c>
    </row>
  </sheetData>
  <pageMargins left="0.7" right="0.7" top="0.75" bottom="0.75" header="0.3" footer="0.3"/>
  <pageSetup scale="7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3"/>
  <sheetViews>
    <sheetView zoomScaleNormal="100" workbookViewId="0"/>
  </sheetViews>
  <sheetFormatPr defaultColWidth="25.5703125" defaultRowHeight="15.95" customHeight="1" x14ac:dyDescent="0.25"/>
  <cols>
    <col min="1" max="1" width="35.42578125" style="8" customWidth="1"/>
    <col min="2" max="11" width="17.7109375" style="8" customWidth="1"/>
    <col min="12" max="16384" width="25.5703125" style="8"/>
  </cols>
  <sheetData>
    <row r="1" spans="1:11" ht="15.95" customHeight="1" x14ac:dyDescent="0.25">
      <c r="A1" s="38" t="s">
        <v>69</v>
      </c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5.95" customHeight="1" x14ac:dyDescent="0.25">
      <c r="A2" s="38" t="s">
        <v>70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1" ht="15.95" customHeight="1" x14ac:dyDescent="0.25">
      <c r="A3" s="38" t="s">
        <v>25</v>
      </c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ht="15.95" customHeight="1" x14ac:dyDescent="0.25">
      <c r="A4" s="38"/>
      <c r="B4" s="38"/>
      <c r="C4" s="38"/>
      <c r="D4" s="38"/>
      <c r="E4" s="38"/>
      <c r="F4" s="38"/>
      <c r="G4" s="38"/>
      <c r="H4" s="38"/>
      <c r="I4" s="38"/>
      <c r="J4" s="38"/>
      <c r="K4" s="38"/>
    </row>
    <row r="5" spans="1:11" ht="39.950000000000003" customHeight="1" x14ac:dyDescent="0.25">
      <c r="A5" s="14" t="s">
        <v>101</v>
      </c>
      <c r="B5" s="14" t="s">
        <v>99</v>
      </c>
      <c r="C5" s="14" t="s">
        <v>29</v>
      </c>
      <c r="D5" s="14" t="s">
        <v>108</v>
      </c>
      <c r="E5" s="14" t="s">
        <v>113</v>
      </c>
      <c r="F5" s="14" t="s">
        <v>111</v>
      </c>
      <c r="G5" s="14" t="s">
        <v>114</v>
      </c>
      <c r="H5" s="14" t="s">
        <v>107</v>
      </c>
      <c r="I5" s="14" t="s">
        <v>109</v>
      </c>
      <c r="J5" s="14" t="s">
        <v>115</v>
      </c>
      <c r="K5" s="15" t="s">
        <v>8</v>
      </c>
    </row>
    <row r="7" spans="1:11" ht="15.95" customHeight="1" x14ac:dyDescent="0.25">
      <c r="A7" s="8" t="s">
        <v>30</v>
      </c>
      <c r="B7" s="16" t="s">
        <v>102</v>
      </c>
      <c r="C7" s="62">
        <v>0</v>
      </c>
      <c r="D7" s="62">
        <v>0</v>
      </c>
      <c r="E7" s="62">
        <v>0</v>
      </c>
      <c r="F7" s="62">
        <v>0</v>
      </c>
      <c r="G7" s="62">
        <v>0</v>
      </c>
      <c r="H7" s="62">
        <v>0</v>
      </c>
      <c r="I7" s="62">
        <v>0</v>
      </c>
      <c r="J7" s="62">
        <v>0</v>
      </c>
      <c r="K7" s="62">
        <f>SUM(C7:J7)</f>
        <v>0</v>
      </c>
    </row>
    <row r="8" spans="1:11" ht="15.95" customHeight="1" x14ac:dyDescent="0.25">
      <c r="B8" s="16" t="s">
        <v>103</v>
      </c>
      <c r="C8" s="62">
        <v>13.9</v>
      </c>
      <c r="D8" s="62">
        <v>0</v>
      </c>
      <c r="E8" s="62">
        <v>0</v>
      </c>
      <c r="F8" s="62">
        <v>0</v>
      </c>
      <c r="G8" s="62">
        <v>0</v>
      </c>
      <c r="H8" s="62">
        <v>0</v>
      </c>
      <c r="I8" s="62">
        <v>0.47</v>
      </c>
      <c r="J8" s="62">
        <v>0</v>
      </c>
      <c r="K8" s="62">
        <f t="shared" ref="K8:K30" si="0">SUM(C8:J8)</f>
        <v>14.370000000000001</v>
      </c>
    </row>
    <row r="9" spans="1:11" ht="15.95" customHeight="1" x14ac:dyDescent="0.25">
      <c r="B9" s="6" t="s">
        <v>104</v>
      </c>
      <c r="C9" s="62">
        <v>0</v>
      </c>
      <c r="D9" s="62">
        <v>0</v>
      </c>
      <c r="E9" s="62">
        <v>0</v>
      </c>
      <c r="F9" s="62">
        <v>0</v>
      </c>
      <c r="G9" s="62">
        <v>0</v>
      </c>
      <c r="H9" s="62">
        <v>0</v>
      </c>
      <c r="I9" s="62">
        <v>22.48302</v>
      </c>
      <c r="J9" s="62">
        <v>0</v>
      </c>
      <c r="K9" s="62">
        <f t="shared" si="0"/>
        <v>22.48302</v>
      </c>
    </row>
    <row r="10" spans="1:11" ht="15.95" customHeight="1" x14ac:dyDescent="0.25">
      <c r="A10" s="8" t="s">
        <v>64</v>
      </c>
      <c r="B10" s="40"/>
      <c r="C10" s="62">
        <v>0</v>
      </c>
      <c r="D10" s="62">
        <v>1.62</v>
      </c>
      <c r="E10" s="62">
        <v>7.3380000000000001</v>
      </c>
      <c r="F10" s="62">
        <v>0</v>
      </c>
      <c r="G10" s="62">
        <v>2.7320000000000002</v>
      </c>
      <c r="H10" s="62">
        <v>0</v>
      </c>
      <c r="I10" s="62">
        <v>7.016667</v>
      </c>
      <c r="J10" s="62">
        <v>0</v>
      </c>
      <c r="K10" s="62">
        <f t="shared" si="0"/>
        <v>18.706667000000003</v>
      </c>
    </row>
    <row r="11" spans="1:11" ht="15.95" customHeight="1" x14ac:dyDescent="0.25">
      <c r="B11" s="40"/>
      <c r="C11" s="62">
        <v>8.65</v>
      </c>
      <c r="D11" s="62">
        <v>3.9</v>
      </c>
      <c r="E11" s="62">
        <v>20.78</v>
      </c>
      <c r="F11" s="62">
        <v>0</v>
      </c>
      <c r="G11" s="62">
        <v>3.18</v>
      </c>
      <c r="H11" s="62">
        <v>0</v>
      </c>
      <c r="I11" s="62">
        <v>23.624984000000001</v>
      </c>
      <c r="J11" s="62">
        <v>0</v>
      </c>
      <c r="K11" s="62">
        <f t="shared" si="0"/>
        <v>60.134984000000003</v>
      </c>
    </row>
    <row r="12" spans="1:11" ht="15.95" customHeight="1" x14ac:dyDescent="0.25">
      <c r="B12" s="40"/>
      <c r="C12" s="62">
        <v>0</v>
      </c>
      <c r="D12" s="62">
        <v>4.9000000000000004</v>
      </c>
      <c r="E12" s="62">
        <v>5.6050000000000004</v>
      </c>
      <c r="F12" s="62">
        <v>0</v>
      </c>
      <c r="G12" s="62">
        <v>5.16</v>
      </c>
      <c r="H12" s="62">
        <v>0</v>
      </c>
      <c r="I12" s="62">
        <v>36.398350000000001</v>
      </c>
      <c r="J12" s="62">
        <v>4.2</v>
      </c>
      <c r="K12" s="62">
        <f t="shared" si="0"/>
        <v>56.263350000000003</v>
      </c>
    </row>
    <row r="13" spans="1:11" ht="15.95" customHeight="1" x14ac:dyDescent="0.25">
      <c r="A13" s="8" t="s">
        <v>65</v>
      </c>
      <c r="C13" s="62">
        <v>0</v>
      </c>
      <c r="D13" s="62">
        <v>9.4</v>
      </c>
      <c r="E13" s="62">
        <v>0</v>
      </c>
      <c r="F13" s="62">
        <v>0</v>
      </c>
      <c r="G13" s="62">
        <v>0</v>
      </c>
      <c r="H13" s="62">
        <v>0</v>
      </c>
      <c r="I13" s="62">
        <v>0</v>
      </c>
      <c r="J13" s="62">
        <v>22</v>
      </c>
      <c r="K13" s="62">
        <f t="shared" si="0"/>
        <v>31.4</v>
      </c>
    </row>
    <row r="14" spans="1:11" ht="15.95" customHeight="1" x14ac:dyDescent="0.25">
      <c r="C14" s="62">
        <v>2.1</v>
      </c>
      <c r="D14" s="62">
        <v>0</v>
      </c>
      <c r="E14" s="62">
        <v>0</v>
      </c>
      <c r="F14" s="62">
        <v>0</v>
      </c>
      <c r="G14" s="62">
        <v>12.2</v>
      </c>
      <c r="H14" s="62">
        <v>0</v>
      </c>
      <c r="I14" s="62">
        <v>6.7</v>
      </c>
      <c r="J14" s="62">
        <v>16</v>
      </c>
      <c r="K14" s="62">
        <f t="shared" si="0"/>
        <v>37</v>
      </c>
    </row>
    <row r="15" spans="1:11" ht="15.95" customHeight="1" x14ac:dyDescent="0.25">
      <c r="C15" s="62">
        <v>0</v>
      </c>
      <c r="D15" s="62">
        <v>0</v>
      </c>
      <c r="E15" s="62">
        <v>6.81</v>
      </c>
      <c r="F15" s="62">
        <v>0</v>
      </c>
      <c r="G15" s="62">
        <v>0</v>
      </c>
      <c r="H15" s="62">
        <v>0</v>
      </c>
      <c r="I15" s="62">
        <v>0</v>
      </c>
      <c r="J15" s="62">
        <v>0</v>
      </c>
      <c r="K15" s="62">
        <f t="shared" si="0"/>
        <v>6.81</v>
      </c>
    </row>
    <row r="16" spans="1:11" ht="15.95" customHeight="1" x14ac:dyDescent="0.25">
      <c r="A16" s="8" t="s">
        <v>66</v>
      </c>
      <c r="C16" s="62">
        <v>0</v>
      </c>
      <c r="D16" s="62">
        <v>413.9</v>
      </c>
      <c r="E16" s="62">
        <v>0</v>
      </c>
      <c r="F16" s="62">
        <v>0</v>
      </c>
      <c r="G16" s="62">
        <v>0</v>
      </c>
      <c r="H16" s="62">
        <v>0</v>
      </c>
      <c r="I16" s="62">
        <v>50.11</v>
      </c>
      <c r="J16" s="62">
        <v>0</v>
      </c>
      <c r="K16" s="62">
        <f t="shared" si="0"/>
        <v>464.01</v>
      </c>
    </row>
    <row r="17" spans="1:11" ht="15.95" customHeight="1" x14ac:dyDescent="0.25">
      <c r="C17" s="62">
        <v>0</v>
      </c>
      <c r="D17" s="62">
        <v>0</v>
      </c>
      <c r="E17" s="62">
        <v>0</v>
      </c>
      <c r="F17" s="62">
        <v>0</v>
      </c>
      <c r="G17" s="62">
        <v>0</v>
      </c>
      <c r="H17" s="62">
        <v>0</v>
      </c>
      <c r="I17" s="62">
        <v>26.497779000000001</v>
      </c>
      <c r="J17" s="62">
        <v>0</v>
      </c>
      <c r="K17" s="62">
        <f t="shared" si="0"/>
        <v>26.497779000000001</v>
      </c>
    </row>
    <row r="18" spans="1:11" ht="15.95" customHeight="1" x14ac:dyDescent="0.25">
      <c r="C18" s="62">
        <v>5.24</v>
      </c>
      <c r="D18" s="62">
        <v>0</v>
      </c>
      <c r="E18" s="62">
        <v>31.5</v>
      </c>
      <c r="F18" s="62">
        <v>0</v>
      </c>
      <c r="G18" s="62">
        <v>8</v>
      </c>
      <c r="H18" s="62">
        <v>0</v>
      </c>
      <c r="I18" s="62">
        <v>45.697000000000003</v>
      </c>
      <c r="J18" s="62">
        <v>0</v>
      </c>
      <c r="K18" s="62">
        <f t="shared" si="0"/>
        <v>90.437000000000012</v>
      </c>
    </row>
    <row r="19" spans="1:11" ht="15.95" customHeight="1" x14ac:dyDescent="0.25">
      <c r="A19" s="8" t="s">
        <v>67</v>
      </c>
      <c r="C19" s="62">
        <v>0</v>
      </c>
      <c r="D19" s="62">
        <v>0</v>
      </c>
      <c r="E19" s="62">
        <v>0</v>
      </c>
      <c r="F19" s="62">
        <v>0</v>
      </c>
      <c r="G19" s="62">
        <v>0</v>
      </c>
      <c r="H19" s="62">
        <v>0</v>
      </c>
      <c r="I19" s="62">
        <v>1.4239999999999999</v>
      </c>
      <c r="J19" s="62">
        <v>0</v>
      </c>
      <c r="K19" s="62">
        <f t="shared" si="0"/>
        <v>1.4239999999999999</v>
      </c>
    </row>
    <row r="20" spans="1:11" ht="15.95" customHeight="1" x14ac:dyDescent="0.25">
      <c r="C20" s="62">
        <v>0</v>
      </c>
      <c r="D20" s="62">
        <v>0</v>
      </c>
      <c r="E20" s="62">
        <v>1.2412000000000001</v>
      </c>
      <c r="F20" s="62">
        <v>0</v>
      </c>
      <c r="G20" s="62">
        <v>0</v>
      </c>
      <c r="H20" s="62">
        <v>0</v>
      </c>
      <c r="I20" s="62">
        <v>3.0680000000000001</v>
      </c>
      <c r="J20" s="62">
        <v>0</v>
      </c>
      <c r="K20" s="62">
        <f t="shared" si="0"/>
        <v>4.3092000000000006</v>
      </c>
    </row>
    <row r="21" spans="1:11" ht="15.95" customHeight="1" x14ac:dyDescent="0.25">
      <c r="C21" s="62">
        <v>0</v>
      </c>
      <c r="D21" s="62">
        <v>0</v>
      </c>
      <c r="E21" s="62">
        <v>0</v>
      </c>
      <c r="F21" s="62">
        <v>0</v>
      </c>
      <c r="G21" s="62">
        <v>0</v>
      </c>
      <c r="H21" s="62">
        <v>0</v>
      </c>
      <c r="I21" s="62">
        <v>2.109</v>
      </c>
      <c r="J21" s="62">
        <v>0</v>
      </c>
      <c r="K21" s="62">
        <f t="shared" si="0"/>
        <v>2.109</v>
      </c>
    </row>
    <row r="22" spans="1:11" ht="15.95" customHeight="1" x14ac:dyDescent="0.25">
      <c r="A22" s="8" t="s">
        <v>68</v>
      </c>
      <c r="C22" s="62">
        <v>1.25</v>
      </c>
      <c r="D22" s="62">
        <v>0</v>
      </c>
      <c r="E22" s="62">
        <v>1.5629999999999999</v>
      </c>
      <c r="F22" s="62">
        <v>0</v>
      </c>
      <c r="G22" s="62">
        <v>0</v>
      </c>
      <c r="H22" s="62">
        <v>0</v>
      </c>
      <c r="I22" s="62">
        <v>0</v>
      </c>
      <c r="J22" s="62">
        <v>0</v>
      </c>
      <c r="K22" s="62">
        <f t="shared" si="0"/>
        <v>2.8129999999999997</v>
      </c>
    </row>
    <row r="23" spans="1:11" ht="15.95" customHeight="1" x14ac:dyDescent="0.25">
      <c r="C23" s="62">
        <v>0.42799999999999999</v>
      </c>
      <c r="D23" s="62">
        <v>0</v>
      </c>
      <c r="E23" s="62">
        <v>0</v>
      </c>
      <c r="F23" s="62">
        <v>0</v>
      </c>
      <c r="G23" s="62">
        <v>0</v>
      </c>
      <c r="H23" s="62">
        <v>0</v>
      </c>
      <c r="I23" s="62">
        <v>0.185</v>
      </c>
      <c r="J23" s="62">
        <v>0</v>
      </c>
      <c r="K23" s="62">
        <f t="shared" si="0"/>
        <v>0.61299999999999999</v>
      </c>
    </row>
    <row r="24" spans="1:11" ht="15.95" customHeight="1" x14ac:dyDescent="0.25">
      <c r="C24" s="62">
        <v>1.25</v>
      </c>
      <c r="D24" s="62">
        <v>0</v>
      </c>
      <c r="E24" s="62">
        <v>0</v>
      </c>
      <c r="F24" s="62">
        <v>0</v>
      </c>
      <c r="G24" s="62">
        <v>0</v>
      </c>
      <c r="H24" s="62">
        <v>0</v>
      </c>
      <c r="I24" s="62">
        <v>9.8000000000000004E-2</v>
      </c>
      <c r="J24" s="62">
        <v>0</v>
      </c>
      <c r="K24" s="62">
        <f t="shared" si="0"/>
        <v>1.3480000000000001</v>
      </c>
    </row>
    <row r="25" spans="1:11" ht="15.95" customHeight="1" x14ac:dyDescent="0.25">
      <c r="A25" s="8" t="s">
        <v>7</v>
      </c>
      <c r="C25" s="62">
        <v>0</v>
      </c>
      <c r="D25" s="62">
        <v>0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f t="shared" si="0"/>
        <v>0</v>
      </c>
    </row>
    <row r="26" spans="1:11" ht="15.95" customHeight="1" x14ac:dyDescent="0.25">
      <c r="C26" s="62">
        <v>0</v>
      </c>
      <c r="D26" s="62">
        <v>0</v>
      </c>
      <c r="E26" s="62">
        <v>0</v>
      </c>
      <c r="F26" s="62">
        <v>0</v>
      </c>
      <c r="G26" s="62">
        <v>0</v>
      </c>
      <c r="H26" s="62">
        <v>0</v>
      </c>
      <c r="I26" s="62">
        <v>0</v>
      </c>
      <c r="J26" s="62">
        <v>0</v>
      </c>
      <c r="K26" s="62">
        <f t="shared" si="0"/>
        <v>0</v>
      </c>
    </row>
    <row r="27" spans="1:11" ht="15.95" customHeight="1" x14ac:dyDescent="0.25">
      <c r="C27" s="62">
        <v>0</v>
      </c>
      <c r="D27" s="62">
        <v>0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f t="shared" si="0"/>
        <v>0</v>
      </c>
    </row>
    <row r="28" spans="1:11" ht="15.95" customHeight="1" x14ac:dyDescent="0.25">
      <c r="A28" s="38" t="s">
        <v>8</v>
      </c>
      <c r="B28" s="38"/>
      <c r="C28" s="48">
        <v>1.25</v>
      </c>
      <c r="D28" s="48">
        <v>424.92</v>
      </c>
      <c r="E28" s="48">
        <v>8.9009999999999998</v>
      </c>
      <c r="F28" s="48">
        <v>0</v>
      </c>
      <c r="G28" s="48">
        <v>2.7320000000000002</v>
      </c>
      <c r="H28" s="48">
        <v>0</v>
      </c>
      <c r="I28" s="48">
        <v>58.550666999999997</v>
      </c>
      <c r="J28" s="48">
        <v>22</v>
      </c>
      <c r="K28" s="48">
        <f t="shared" si="0"/>
        <v>518.35366700000009</v>
      </c>
    </row>
    <row r="29" spans="1:11" ht="15.95" customHeight="1" x14ac:dyDescent="0.25">
      <c r="A29" s="38"/>
      <c r="B29" s="38"/>
      <c r="C29" s="48">
        <v>25.077999999999999</v>
      </c>
      <c r="D29" s="48">
        <v>3.9</v>
      </c>
      <c r="E29" s="48">
        <v>22.0212</v>
      </c>
      <c r="F29" s="48">
        <v>0</v>
      </c>
      <c r="G29" s="48">
        <v>15.38</v>
      </c>
      <c r="H29" s="48">
        <v>0</v>
      </c>
      <c r="I29" s="48">
        <v>60.545763000000001</v>
      </c>
      <c r="J29" s="48">
        <v>16</v>
      </c>
      <c r="K29" s="48">
        <f t="shared" si="0"/>
        <v>142.92496299999999</v>
      </c>
    </row>
    <row r="30" spans="1:11" ht="15.95" customHeight="1" x14ac:dyDescent="0.25">
      <c r="A30" s="38"/>
      <c r="B30" s="38"/>
      <c r="C30" s="48">
        <v>6.49</v>
      </c>
      <c r="D30" s="48">
        <v>4.9000000000000004</v>
      </c>
      <c r="E30" s="48">
        <v>43.914999999999999</v>
      </c>
      <c r="F30" s="48">
        <v>0</v>
      </c>
      <c r="G30" s="48">
        <v>13.16</v>
      </c>
      <c r="H30" s="48">
        <v>0</v>
      </c>
      <c r="I30" s="48">
        <v>106.78537</v>
      </c>
      <c r="J30" s="48">
        <v>4.2</v>
      </c>
      <c r="K30" s="48">
        <f t="shared" si="0"/>
        <v>179.45036999999999</v>
      </c>
    </row>
    <row r="33" spans="1:1" ht="15.95" customHeight="1" x14ac:dyDescent="0.25">
      <c r="A33" s="31" t="s">
        <v>89</v>
      </c>
    </row>
  </sheetData>
  <pageMargins left="0.7" right="0.7" top="0.75" bottom="0.75" header="0.3" footer="0.3"/>
  <pageSetup scale="5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"/>
  <sheetViews>
    <sheetView workbookViewId="0"/>
  </sheetViews>
  <sheetFormatPr defaultColWidth="8.85546875" defaultRowHeight="15.95" customHeight="1" x14ac:dyDescent="0.25"/>
  <cols>
    <col min="1" max="1" width="19.85546875" style="8" customWidth="1"/>
    <col min="2" max="11" width="17.7109375" style="8" customWidth="1"/>
    <col min="12" max="16384" width="8.85546875" style="8"/>
  </cols>
  <sheetData>
    <row r="1" spans="1:11" ht="15.95" customHeight="1" x14ac:dyDescent="0.25">
      <c r="A1" s="38" t="s">
        <v>80</v>
      </c>
      <c r="B1" s="38"/>
      <c r="C1" s="38"/>
      <c r="D1" s="38"/>
      <c r="E1" s="38"/>
      <c r="F1" s="38"/>
      <c r="G1" s="38"/>
      <c r="H1" s="38"/>
    </row>
    <row r="2" spans="1:11" ht="15.95" customHeight="1" x14ac:dyDescent="0.25">
      <c r="A2" s="38" t="s">
        <v>71</v>
      </c>
      <c r="B2" s="38"/>
      <c r="C2" s="38"/>
      <c r="D2" s="38"/>
      <c r="E2" s="38"/>
      <c r="F2" s="38"/>
      <c r="G2" s="38"/>
      <c r="H2" s="38"/>
    </row>
    <row r="4" spans="1:11" s="7" customFormat="1" ht="39.950000000000003" customHeight="1" x14ac:dyDescent="0.25">
      <c r="A4" s="14" t="s">
        <v>100</v>
      </c>
      <c r="B4" s="14" t="s">
        <v>99</v>
      </c>
      <c r="C4" s="14" t="s">
        <v>29</v>
      </c>
      <c r="D4" s="14" t="s">
        <v>108</v>
      </c>
      <c r="E4" s="14" t="s">
        <v>91</v>
      </c>
      <c r="F4" s="14" t="s">
        <v>111</v>
      </c>
      <c r="G4" s="14" t="s">
        <v>92</v>
      </c>
      <c r="H4" s="14" t="s">
        <v>107</v>
      </c>
      <c r="I4" s="14" t="s">
        <v>109</v>
      </c>
      <c r="J4" s="14" t="s">
        <v>93</v>
      </c>
      <c r="K4" s="14" t="s">
        <v>8</v>
      </c>
    </row>
    <row r="6" spans="1:11" ht="15.95" customHeight="1" x14ac:dyDescent="0.25">
      <c r="A6" s="8" t="s">
        <v>72</v>
      </c>
      <c r="B6" s="16" t="s">
        <v>102</v>
      </c>
      <c r="C6" s="45">
        <v>0</v>
      </c>
      <c r="D6" s="45">
        <v>0</v>
      </c>
      <c r="E6" s="45">
        <v>0</v>
      </c>
      <c r="F6" s="45">
        <v>0</v>
      </c>
      <c r="G6" s="45">
        <v>0</v>
      </c>
      <c r="H6" s="45">
        <v>0</v>
      </c>
      <c r="I6" s="45">
        <v>0</v>
      </c>
      <c r="J6" s="45">
        <v>0</v>
      </c>
      <c r="K6" s="45">
        <v>0</v>
      </c>
    </row>
    <row r="7" spans="1:11" ht="15.95" customHeight="1" x14ac:dyDescent="0.25">
      <c r="B7" s="16" t="s">
        <v>103</v>
      </c>
      <c r="C7" s="45">
        <v>0</v>
      </c>
      <c r="D7" s="45">
        <v>0</v>
      </c>
      <c r="E7" s="45">
        <v>0</v>
      </c>
      <c r="F7" s="45">
        <v>0</v>
      </c>
      <c r="G7" s="45">
        <v>0</v>
      </c>
      <c r="H7" s="45">
        <v>0</v>
      </c>
      <c r="I7" s="45">
        <v>0</v>
      </c>
      <c r="J7" s="45">
        <v>0</v>
      </c>
      <c r="K7" s="45">
        <v>0</v>
      </c>
    </row>
    <row r="8" spans="1:11" ht="15.95" customHeight="1" x14ac:dyDescent="0.25">
      <c r="B8" s="6" t="s">
        <v>104</v>
      </c>
      <c r="C8" s="45">
        <v>0</v>
      </c>
      <c r="D8" s="45">
        <v>0</v>
      </c>
      <c r="E8" s="45">
        <v>0</v>
      </c>
      <c r="F8" s="45">
        <v>0</v>
      </c>
      <c r="G8" s="45">
        <v>0</v>
      </c>
      <c r="H8" s="45">
        <v>0</v>
      </c>
      <c r="I8" s="45">
        <v>0</v>
      </c>
      <c r="J8" s="45">
        <v>0</v>
      </c>
      <c r="K8" s="45">
        <v>0</v>
      </c>
    </row>
    <row r="9" spans="1:11" ht="15.95" customHeight="1" x14ac:dyDescent="0.25">
      <c r="A9" s="8" t="s">
        <v>73</v>
      </c>
      <c r="B9" s="40"/>
      <c r="C9" s="45">
        <v>0</v>
      </c>
      <c r="D9" s="45">
        <v>0</v>
      </c>
      <c r="E9" s="45">
        <v>0</v>
      </c>
      <c r="F9" s="45">
        <v>0</v>
      </c>
      <c r="G9" s="45">
        <v>0</v>
      </c>
      <c r="H9" s="45">
        <v>0</v>
      </c>
      <c r="I9" s="45">
        <v>0</v>
      </c>
      <c r="J9" s="45">
        <v>0</v>
      </c>
      <c r="K9" s="45">
        <v>0</v>
      </c>
    </row>
    <row r="10" spans="1:11" ht="15.95" customHeight="1" x14ac:dyDescent="0.25">
      <c r="B10" s="40"/>
      <c r="C10" s="45">
        <v>0</v>
      </c>
      <c r="D10" s="45">
        <v>0</v>
      </c>
      <c r="E10" s="45">
        <v>0</v>
      </c>
      <c r="F10" s="45">
        <v>0</v>
      </c>
      <c r="G10" s="45">
        <v>0</v>
      </c>
      <c r="H10" s="45">
        <v>0</v>
      </c>
      <c r="I10" s="45">
        <v>0</v>
      </c>
      <c r="J10" s="45">
        <v>0</v>
      </c>
      <c r="K10" s="45">
        <v>0</v>
      </c>
    </row>
    <row r="11" spans="1:11" ht="15.95" customHeight="1" x14ac:dyDescent="0.25">
      <c r="C11" s="45">
        <v>0</v>
      </c>
      <c r="D11" s="45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</row>
    <row r="12" spans="1:11" ht="15.95" customHeight="1" x14ac:dyDescent="0.25">
      <c r="A12" s="8" t="s">
        <v>74</v>
      </c>
      <c r="C12" s="45">
        <v>0</v>
      </c>
      <c r="D12" s="45">
        <v>0</v>
      </c>
      <c r="E12" s="45">
        <v>0</v>
      </c>
      <c r="F12" s="45">
        <v>0</v>
      </c>
      <c r="G12" s="45">
        <v>0</v>
      </c>
      <c r="H12" s="45">
        <v>0</v>
      </c>
      <c r="I12" s="45">
        <v>0</v>
      </c>
      <c r="J12" s="45">
        <v>0</v>
      </c>
      <c r="K12" s="45">
        <v>0</v>
      </c>
    </row>
    <row r="13" spans="1:11" ht="15.95" customHeight="1" x14ac:dyDescent="0.25">
      <c r="C13" s="45">
        <v>0</v>
      </c>
      <c r="D13" s="45">
        <v>0</v>
      </c>
      <c r="E13" s="45">
        <v>0</v>
      </c>
      <c r="F13" s="45">
        <v>0</v>
      </c>
      <c r="G13" s="45">
        <v>0</v>
      </c>
      <c r="H13" s="45">
        <v>0</v>
      </c>
      <c r="I13" s="45">
        <v>0</v>
      </c>
      <c r="J13" s="45">
        <v>0</v>
      </c>
      <c r="K13" s="45">
        <v>0</v>
      </c>
    </row>
    <row r="14" spans="1:11" ht="15.95" customHeight="1" x14ac:dyDescent="0.25">
      <c r="C14" s="45">
        <v>0</v>
      </c>
      <c r="D14" s="45">
        <v>0</v>
      </c>
      <c r="E14" s="45">
        <v>0</v>
      </c>
      <c r="F14" s="45">
        <v>0</v>
      </c>
      <c r="G14" s="45">
        <v>0</v>
      </c>
      <c r="H14" s="45">
        <v>0</v>
      </c>
      <c r="I14" s="45">
        <v>0</v>
      </c>
      <c r="J14" s="45">
        <v>0</v>
      </c>
      <c r="K14" s="45">
        <v>0</v>
      </c>
    </row>
    <row r="15" spans="1:11" ht="15.95" customHeight="1" x14ac:dyDescent="0.25">
      <c r="A15" s="8" t="s">
        <v>75</v>
      </c>
      <c r="C15" s="45">
        <v>0</v>
      </c>
      <c r="D15" s="45">
        <v>0</v>
      </c>
      <c r="E15" s="45">
        <v>0</v>
      </c>
      <c r="F15" s="45">
        <v>0</v>
      </c>
      <c r="G15" s="45">
        <v>0</v>
      </c>
      <c r="H15" s="45">
        <v>0</v>
      </c>
      <c r="I15" s="45">
        <v>0</v>
      </c>
      <c r="J15" s="45">
        <v>0</v>
      </c>
      <c r="K15" s="45">
        <v>0</v>
      </c>
    </row>
    <row r="16" spans="1:11" ht="15.95" customHeight="1" x14ac:dyDescent="0.25">
      <c r="C16" s="45">
        <v>0</v>
      </c>
      <c r="D16" s="45">
        <v>0</v>
      </c>
      <c r="E16" s="45">
        <v>0</v>
      </c>
      <c r="F16" s="45">
        <v>0</v>
      </c>
      <c r="G16" s="45">
        <v>0</v>
      </c>
      <c r="H16" s="45">
        <v>0</v>
      </c>
      <c r="I16" s="45">
        <v>0</v>
      </c>
      <c r="J16" s="45">
        <v>0</v>
      </c>
      <c r="K16" s="45">
        <v>0</v>
      </c>
    </row>
    <row r="17" spans="1:11" ht="15.95" customHeight="1" x14ac:dyDescent="0.25">
      <c r="C17" s="45">
        <v>0</v>
      </c>
      <c r="D17" s="45">
        <v>0</v>
      </c>
      <c r="E17" s="45">
        <v>0</v>
      </c>
      <c r="F17" s="45">
        <v>0</v>
      </c>
      <c r="G17" s="45">
        <v>0</v>
      </c>
      <c r="H17" s="45">
        <v>0</v>
      </c>
      <c r="I17" s="45">
        <v>0</v>
      </c>
      <c r="J17" s="45">
        <v>0</v>
      </c>
      <c r="K17" s="45">
        <v>0</v>
      </c>
    </row>
    <row r="18" spans="1:11" ht="15.95" customHeight="1" x14ac:dyDescent="0.25">
      <c r="A18" s="8" t="s">
        <v>76</v>
      </c>
      <c r="C18" s="45">
        <v>0</v>
      </c>
      <c r="D18" s="45">
        <v>0</v>
      </c>
      <c r="E18" s="45">
        <v>0</v>
      </c>
      <c r="F18" s="45">
        <v>0</v>
      </c>
      <c r="G18" s="45">
        <v>0</v>
      </c>
      <c r="H18" s="45">
        <v>0</v>
      </c>
      <c r="I18" s="45">
        <v>0</v>
      </c>
      <c r="J18" s="45">
        <v>0</v>
      </c>
      <c r="K18" s="45">
        <v>0</v>
      </c>
    </row>
    <row r="19" spans="1:11" ht="15.95" customHeight="1" x14ac:dyDescent="0.25">
      <c r="C19" s="45">
        <v>0</v>
      </c>
      <c r="D19" s="45">
        <v>0</v>
      </c>
      <c r="E19" s="45">
        <v>0</v>
      </c>
      <c r="F19" s="45">
        <v>0</v>
      </c>
      <c r="G19" s="45">
        <v>0</v>
      </c>
      <c r="H19" s="45">
        <v>0</v>
      </c>
      <c r="I19" s="45">
        <v>0</v>
      </c>
      <c r="J19" s="45">
        <v>0</v>
      </c>
      <c r="K19" s="45">
        <v>0</v>
      </c>
    </row>
    <row r="20" spans="1:11" ht="15.95" customHeight="1" x14ac:dyDescent="0.25">
      <c r="C20" s="45">
        <v>0</v>
      </c>
      <c r="D20" s="45">
        <v>0</v>
      </c>
      <c r="E20" s="45">
        <v>0</v>
      </c>
      <c r="F20" s="45">
        <v>0</v>
      </c>
      <c r="G20" s="45">
        <v>0</v>
      </c>
      <c r="H20" s="45">
        <v>0</v>
      </c>
      <c r="I20" s="45">
        <v>0</v>
      </c>
      <c r="J20" s="45">
        <v>0</v>
      </c>
      <c r="K20" s="45">
        <v>0</v>
      </c>
    </row>
    <row r="21" spans="1:11" ht="15.95" customHeight="1" x14ac:dyDescent="0.25">
      <c r="A21" s="8" t="s">
        <v>77</v>
      </c>
      <c r="C21" s="45">
        <v>0</v>
      </c>
      <c r="D21" s="45">
        <v>0</v>
      </c>
      <c r="E21" s="45">
        <v>0</v>
      </c>
      <c r="F21" s="45">
        <v>0</v>
      </c>
      <c r="G21" s="45">
        <v>0</v>
      </c>
      <c r="H21" s="45">
        <v>0</v>
      </c>
      <c r="I21" s="45">
        <v>0</v>
      </c>
      <c r="J21" s="45">
        <v>0</v>
      </c>
      <c r="K21" s="45">
        <v>0</v>
      </c>
    </row>
    <row r="22" spans="1:11" ht="15.95" customHeight="1" x14ac:dyDescent="0.25">
      <c r="C22" s="45">
        <v>0</v>
      </c>
      <c r="D22" s="45">
        <v>0</v>
      </c>
      <c r="E22" s="45">
        <v>0</v>
      </c>
      <c r="F22" s="45">
        <v>0</v>
      </c>
      <c r="G22" s="45">
        <v>0</v>
      </c>
      <c r="H22" s="45">
        <v>0</v>
      </c>
      <c r="I22" s="45">
        <v>0</v>
      </c>
      <c r="J22" s="45">
        <v>0</v>
      </c>
      <c r="K22" s="45">
        <v>0</v>
      </c>
    </row>
    <row r="23" spans="1:11" ht="15.95" customHeight="1" x14ac:dyDescent="0.25">
      <c r="C23" s="45">
        <v>0</v>
      </c>
      <c r="D23" s="45">
        <v>0</v>
      </c>
      <c r="E23" s="45">
        <v>0</v>
      </c>
      <c r="F23" s="45">
        <v>0</v>
      </c>
      <c r="G23" s="45">
        <v>0</v>
      </c>
      <c r="H23" s="45">
        <v>0</v>
      </c>
      <c r="I23" s="45">
        <v>0</v>
      </c>
      <c r="J23" s="45">
        <v>0</v>
      </c>
      <c r="K23" s="45">
        <v>0</v>
      </c>
    </row>
    <row r="24" spans="1:11" ht="15.95" customHeight="1" x14ac:dyDescent="0.25">
      <c r="A24" s="8" t="s">
        <v>78</v>
      </c>
      <c r="C24" s="45">
        <v>0</v>
      </c>
      <c r="D24" s="45">
        <v>0</v>
      </c>
      <c r="E24" s="45">
        <v>0</v>
      </c>
      <c r="F24" s="45">
        <v>0</v>
      </c>
      <c r="G24" s="45">
        <v>0</v>
      </c>
      <c r="H24" s="45">
        <v>0</v>
      </c>
      <c r="I24" s="45">
        <v>0</v>
      </c>
      <c r="J24" s="45">
        <v>0</v>
      </c>
      <c r="K24" s="45">
        <v>0</v>
      </c>
    </row>
    <row r="25" spans="1:11" ht="15.95" customHeight="1" x14ac:dyDescent="0.25">
      <c r="C25" s="45">
        <v>0</v>
      </c>
      <c r="D25" s="45">
        <v>0</v>
      </c>
      <c r="E25" s="45">
        <v>0</v>
      </c>
      <c r="F25" s="45">
        <v>0</v>
      </c>
      <c r="G25" s="45">
        <v>0</v>
      </c>
      <c r="H25" s="45">
        <v>0</v>
      </c>
      <c r="I25" s="45">
        <v>0</v>
      </c>
      <c r="J25" s="45">
        <v>0</v>
      </c>
      <c r="K25" s="45">
        <v>0</v>
      </c>
    </row>
    <row r="26" spans="1:11" ht="15.95" customHeight="1" x14ac:dyDescent="0.25">
      <c r="C26" s="45">
        <v>0</v>
      </c>
      <c r="D26" s="45">
        <v>0</v>
      </c>
      <c r="E26" s="45">
        <v>0</v>
      </c>
      <c r="F26" s="45">
        <v>0</v>
      </c>
      <c r="G26" s="45">
        <v>0</v>
      </c>
      <c r="H26" s="45">
        <v>0</v>
      </c>
      <c r="I26" s="45">
        <v>0</v>
      </c>
      <c r="J26" s="45">
        <v>0</v>
      </c>
      <c r="K26" s="45">
        <v>0</v>
      </c>
    </row>
    <row r="27" spans="1:11" ht="15.95" customHeight="1" x14ac:dyDescent="0.25">
      <c r="A27" s="8" t="s">
        <v>79</v>
      </c>
      <c r="C27" s="45">
        <v>0</v>
      </c>
      <c r="D27" s="45">
        <v>0</v>
      </c>
      <c r="E27" s="45">
        <v>0</v>
      </c>
      <c r="F27" s="45">
        <v>0</v>
      </c>
      <c r="G27" s="45">
        <v>0</v>
      </c>
      <c r="H27" s="45">
        <v>0</v>
      </c>
      <c r="I27" s="45">
        <v>0</v>
      </c>
      <c r="J27" s="45">
        <v>0</v>
      </c>
      <c r="K27" s="45">
        <v>0</v>
      </c>
    </row>
    <row r="28" spans="1:11" ht="15.95" customHeight="1" x14ac:dyDescent="0.25"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</row>
    <row r="29" spans="1:11" ht="15.95" customHeight="1" x14ac:dyDescent="0.25">
      <c r="C29" s="45">
        <v>0</v>
      </c>
      <c r="D29" s="45">
        <v>0</v>
      </c>
      <c r="E29" s="45">
        <v>0</v>
      </c>
      <c r="F29" s="45">
        <v>0</v>
      </c>
      <c r="G29" s="45">
        <v>0</v>
      </c>
      <c r="H29" s="45">
        <v>0</v>
      </c>
      <c r="I29" s="45">
        <v>0</v>
      </c>
      <c r="J29" s="45">
        <v>0</v>
      </c>
      <c r="K29" s="45">
        <v>0</v>
      </c>
    </row>
    <row r="30" spans="1:11" ht="15.95" customHeight="1" x14ac:dyDescent="0.25">
      <c r="A30" s="8" t="s">
        <v>7</v>
      </c>
      <c r="C30" s="45">
        <v>0</v>
      </c>
      <c r="D30" s="45">
        <v>0</v>
      </c>
      <c r="E30" s="45">
        <v>0</v>
      </c>
      <c r="F30" s="45">
        <v>0</v>
      </c>
      <c r="G30" s="45">
        <v>0</v>
      </c>
      <c r="H30" s="45">
        <v>0</v>
      </c>
      <c r="I30" s="45">
        <v>0</v>
      </c>
      <c r="J30" s="45">
        <v>0</v>
      </c>
      <c r="K30" s="45">
        <v>0</v>
      </c>
    </row>
    <row r="31" spans="1:11" ht="15.95" customHeight="1" x14ac:dyDescent="0.25">
      <c r="C31" s="45">
        <v>0</v>
      </c>
      <c r="D31" s="45">
        <v>0</v>
      </c>
      <c r="E31" s="45">
        <v>0</v>
      </c>
      <c r="F31" s="45">
        <v>0</v>
      </c>
      <c r="G31" s="45">
        <v>0</v>
      </c>
      <c r="H31" s="45">
        <v>0</v>
      </c>
      <c r="I31" s="45">
        <v>0</v>
      </c>
      <c r="J31" s="45">
        <v>0</v>
      </c>
      <c r="K31" s="45">
        <v>0</v>
      </c>
    </row>
    <row r="32" spans="1:11" ht="15.95" customHeight="1" x14ac:dyDescent="0.25">
      <c r="C32" s="45">
        <v>0</v>
      </c>
      <c r="D32" s="45">
        <v>0</v>
      </c>
      <c r="E32" s="45">
        <v>0</v>
      </c>
      <c r="F32" s="45">
        <v>0</v>
      </c>
      <c r="G32" s="45">
        <v>0</v>
      </c>
      <c r="H32" s="45">
        <v>0</v>
      </c>
      <c r="I32" s="45">
        <v>0</v>
      </c>
      <c r="J32" s="45">
        <v>0</v>
      </c>
      <c r="K32" s="45">
        <v>0</v>
      </c>
    </row>
    <row r="33" spans="1:11" ht="15.95" customHeight="1" x14ac:dyDescent="0.25">
      <c r="A33" s="38" t="s">
        <v>8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</row>
    <row r="34" spans="1:11" ht="15.95" customHeight="1" x14ac:dyDescent="0.25"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</row>
    <row r="35" spans="1:11" ht="15.95" customHeight="1" x14ac:dyDescent="0.25"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</row>
    <row r="39" spans="1:11" ht="15.95" customHeight="1" x14ac:dyDescent="0.25">
      <c r="A39" s="31" t="s">
        <v>89</v>
      </c>
    </row>
  </sheetData>
  <pageMargins left="0.7" right="0.7" top="0.75" bottom="0.75" header="0.3" footer="0.3"/>
  <pageSetup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1.1&amp;1.2</vt:lpstr>
      <vt:lpstr>1.3&amp;1.4</vt:lpstr>
      <vt:lpstr>1.5</vt:lpstr>
      <vt:lpstr>1.6</vt:lpstr>
      <vt:lpstr>1.7</vt:lpstr>
      <vt:lpstr>1.8</vt:lpstr>
      <vt:lpstr>1.9</vt:lpstr>
      <vt:lpstr>1.10</vt:lpstr>
      <vt:lpstr>1.11</vt:lpstr>
      <vt:lpstr>1.12</vt:lpstr>
      <vt:lpstr>1.13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acer</cp:lastModifiedBy>
  <cp:lastPrinted>2025-05-07T07:55:14Z</cp:lastPrinted>
  <dcterms:created xsi:type="dcterms:W3CDTF">2021-11-07T02:19:14Z</dcterms:created>
  <dcterms:modified xsi:type="dcterms:W3CDTF">2025-05-08T21:04:34Z</dcterms:modified>
</cp:coreProperties>
</file>